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Lauriane\Dropbox\2 - Démarche Qualité\4 - Processus\PS02-01_Gestion des ressources humaines\"/>
    </mc:Choice>
  </mc:AlternateContent>
  <xr:revisionPtr revIDLastSave="0" documentId="13_ncr:1_{8EA80E36-662A-461A-9967-E3F226C6E336}" xr6:coauthVersionLast="45" xr6:coauthVersionMax="45" xr10:uidLastSave="{00000000-0000-0000-0000-000000000000}"/>
  <bookViews>
    <workbookView xWindow="-120" yWindow="-120" windowWidth="20730" windowHeight="11160" tabRatio="634" firstSheet="2" activeTab="4" xr2:uid="{00000000-000D-0000-FFFF-FFFF00000000}"/>
  </bookViews>
  <sheets>
    <sheet name="PAGE DE GARDE" sheetId="29" r:id="rId1"/>
    <sheet name="PRESENTATION" sheetId="3" r:id="rId2"/>
    <sheet name="DESCRIPTION ACTIVITES " sheetId="31" r:id="rId3"/>
    <sheet name="RESSOURCES ET PERFORMANCE" sheetId="20" r:id="rId4"/>
    <sheet name="RISQUES ET AMELIORATION" sheetId="13" r:id="rId5"/>
  </sheets>
  <definedNames>
    <definedName name="Z_336C3443_797F_7E4A_87F9_5BA47B5AC142_.wvu.PrintArea" localSheetId="0" hidden="1">'PAGE DE GARDE'!$A$1:$E$19</definedName>
    <definedName name="Z_336C3443_797F_7E4A_87F9_5BA47B5AC142_.wvu.PrintArea" localSheetId="1" hidden="1">PRESENTATION!$A$1:$C$52</definedName>
    <definedName name="Z_336C3443_797F_7E4A_87F9_5BA47B5AC142_.wvu.PrintArea" localSheetId="3" hidden="1">'RESSOURCES ET PERFORMANCE'!$A$1:$H$21</definedName>
    <definedName name="Z_336C3443_797F_7E4A_87F9_5BA47B5AC142_.wvu.PrintArea" localSheetId="4" hidden="1">'RISQUES ET AMELIORATION'!$A$8:$F$23</definedName>
    <definedName name="_xlnm.Print_Area" localSheetId="0">'PAGE DE GARDE'!$A$1:$E$19</definedName>
    <definedName name="_xlnm.Print_Area" localSheetId="1">PRESENTATION!$A$1:$C$52</definedName>
    <definedName name="_xlnm.Print_Area" localSheetId="3">'RESSOURCES ET PERFORMANCE'!$A$1:$H$21</definedName>
    <definedName name="_xlnm.Print_Area" localSheetId="4">'RISQUES ET AMELIORATION'!$A$8:$F$23</definedName>
  </definedNames>
  <calcPr calcId="181029"/>
  <customWorkbookViews>
    <customWorkbookView name="P2" guid="{336C3443-797F-7E4A-87F9-5BA47B5AC142}" yWindow="54" windowWidth="1280" windowHeight="839" tabRatio="379" activeSheetId="29" showStatusbar="0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8" i="13" l="1"/>
  <c r="I18" i="13" s="1"/>
  <c r="F22" i="13" l="1"/>
  <c r="I22" i="13" s="1"/>
  <c r="F21" i="13"/>
  <c r="I21" i="13" s="1"/>
  <c r="F20" i="13"/>
  <c r="I20" i="13" s="1"/>
  <c r="F17" i="13"/>
  <c r="I17" i="13" s="1"/>
  <c r="F16" i="13"/>
  <c r="I16" i="13" s="1"/>
  <c r="F12" i="13"/>
  <c r="I12" i="13" s="1"/>
  <c r="F13" i="13" l="1"/>
  <c r="I13" i="13" s="1"/>
  <c r="F14" i="13"/>
  <c r="I14" i="13" s="1"/>
  <c r="F15" i="13"/>
  <c r="I15" i="13" s="1"/>
  <c r="F19" i="13"/>
  <c r="I19" i="13" s="1"/>
  <c r="F23" i="13"/>
  <c r="I23" i="13" s="1"/>
  <c r="F11" i="13"/>
  <c r="I11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tc={4B06E1E6-89C6-42E8-B3A3-92C2AE83B46C}</author>
    <author>tc={8A4C795E-9B97-4823-B3CC-8C13182C6B3D}</author>
    <author>tc={0F36868C-E3DE-44A1-B1CE-31D0BA044B14}</author>
    <author>Khady</author>
    <author>tc={1EC7527D-908E-445A-8257-6A5B476CEE0F}</author>
  </authors>
  <commentList>
    <comment ref="D8" authorId="0" shapeId="0" xr:uid="{00000000-0006-0000-0200-000001000000}">
      <text>
        <r>
          <rPr>
            <sz val="10"/>
            <rFont val="Arial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Inclure dans l'ordre du jour du prochain comité de direction</t>
        </r>
      </text>
    </comment>
    <comment ref="C11" authorId="1" shapeId="0" xr:uid="{00000000-0006-0000-0200-000002000000}">
      <text>
        <r>
          <rPr>
            <sz val="10"/>
            <rFont val="Arial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Responsable du service concerné</t>
        </r>
      </text>
    </comment>
    <comment ref="C12" authorId="2" shapeId="0" xr:uid="{00000000-0006-0000-0200-000003000000}">
      <text>
        <r>
          <rPr>
            <sz val="10"/>
            <rFont val="Arial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Dossiers de candidature pertinents</t>
        </r>
      </text>
    </comment>
    <comment ref="D14" authorId="3" shapeId="0" xr:uid="{00000000-0006-0000-0200-000004000000}">
      <text>
        <r>
          <rPr>
            <b/>
            <sz val="9"/>
            <color indexed="81"/>
            <rFont val="Tahoma"/>
            <family val="2"/>
          </rPr>
          <t>Khady:</t>
        </r>
        <r>
          <rPr>
            <sz val="9"/>
            <color indexed="81"/>
            <rFont val="Tahoma"/>
            <family val="2"/>
          </rPr>
          <t xml:space="preserve">
Chef de service concerné</t>
        </r>
      </text>
    </comment>
    <comment ref="B15" authorId="4" shapeId="0" xr:uid="{00000000-0006-0000-0200-000005000000}">
      <text>
        <r>
          <rPr>
            <sz val="10"/>
            <rFont val="Arial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Actions RH du PV de Codir</t>
        </r>
      </text>
    </comment>
  </commentList>
</comments>
</file>

<file path=xl/sharedStrings.xml><?xml version="1.0" encoding="utf-8"?>
<sst xmlns="http://schemas.openxmlformats.org/spreadsheetml/2006/main" count="470" uniqueCount="321">
  <si>
    <t>FINALITE</t>
  </si>
  <si>
    <t>FICHE DE REVUE PROCESSUS</t>
  </si>
  <si>
    <t>PROCESSUS SUPPORT</t>
  </si>
  <si>
    <t>INTERVENANTS</t>
  </si>
  <si>
    <t>SUIVI DES PERFORMANCES</t>
  </si>
  <si>
    <t>FREQ.</t>
  </si>
  <si>
    <t>RESP.</t>
  </si>
  <si>
    <t>RESSOURCES NECESSAIRES</t>
  </si>
  <si>
    <t>Provenance</t>
  </si>
  <si>
    <t>Données d'entrée</t>
  </si>
  <si>
    <t>Données de sortie</t>
  </si>
  <si>
    <t>Destination</t>
  </si>
  <si>
    <t>CARTE D'IDENTITE PROCESSUS</t>
  </si>
  <si>
    <t xml:space="preserve">Date </t>
  </si>
  <si>
    <t>Nature et motif des modifications</t>
  </si>
  <si>
    <t xml:space="preserve">Présents à la revue : </t>
  </si>
  <si>
    <t>Nom et prémon</t>
  </si>
  <si>
    <t>Fonction</t>
  </si>
  <si>
    <t>PERIMETRE</t>
  </si>
  <si>
    <t xml:space="preserve">ETAT DU PROCESSUS </t>
  </si>
  <si>
    <t>COMPETENCES SPECIFIQUES</t>
  </si>
  <si>
    <t xml:space="preserve">INDICATEURS </t>
  </si>
  <si>
    <t>METHODE DE CALCUL</t>
  </si>
  <si>
    <t>Processus nouvellement formalisé</t>
  </si>
  <si>
    <t>Fréquence minimale de la revue : Annuelle</t>
  </si>
  <si>
    <t>RISQUE</t>
  </si>
  <si>
    <t>CONSEQUENCE</t>
  </si>
  <si>
    <t>Gravite</t>
  </si>
  <si>
    <t>MAITRISE DU RISQUE</t>
  </si>
  <si>
    <t xml:space="preserve">Action </t>
  </si>
  <si>
    <t>Resp.</t>
  </si>
  <si>
    <t>Échéance</t>
  </si>
  <si>
    <t>Date de réalisation</t>
  </si>
  <si>
    <t>Efficace O/N</t>
  </si>
  <si>
    <t>PLAN D'ACTION</t>
  </si>
  <si>
    <t xml:space="preserve">Date : </t>
  </si>
  <si>
    <t>EVALUATION</t>
  </si>
  <si>
    <t xml:space="preserve">CONTRIBUTION A LA POLITIQUE </t>
  </si>
  <si>
    <t>IMPACT DES MESURES DE MAITRISE</t>
  </si>
  <si>
    <t>Fréquence</t>
  </si>
  <si>
    <t>Description du moyen de maîtrise</t>
  </si>
  <si>
    <t>Analyse initiale au démarrage de la démarche de mise en place du SMQ</t>
  </si>
  <si>
    <t>PARTIES INTERESSEES</t>
  </si>
  <si>
    <t>INFORMATIONS DOCUMENTEES NECESSAIRES AU FONCTIONNEMENT DU PROCESSUS</t>
  </si>
  <si>
    <t>Téléphone</t>
  </si>
  <si>
    <t>Mobilier</t>
  </si>
  <si>
    <t>Pilote</t>
  </si>
  <si>
    <t>IMAGE</t>
  </si>
  <si>
    <t>Patients</t>
  </si>
  <si>
    <t>Comptoir</t>
  </si>
  <si>
    <t>Voir  fiches de poste</t>
  </si>
  <si>
    <t>Bureautique (ordinateur, imprimante…)</t>
  </si>
  <si>
    <t>Risque Brut (RB)</t>
  </si>
  <si>
    <t>Coef de maîtrise (M)</t>
  </si>
  <si>
    <t>Niveau Résiduel (RR)</t>
  </si>
  <si>
    <t>Risque accepté ? (Oui/Non)</t>
  </si>
  <si>
    <t>ACTIVITE</t>
  </si>
  <si>
    <t>Personnel</t>
  </si>
  <si>
    <t>Médecins externes</t>
  </si>
  <si>
    <t>Fournisseurs et prestataires</t>
  </si>
  <si>
    <t>Copilote</t>
  </si>
  <si>
    <t>Se conformer aux exigences légales et réglementaires, contractuelles ou autres identifiées</t>
  </si>
  <si>
    <t>PROCESSUS GESTION DES RESSOURCES HUMAINES</t>
  </si>
  <si>
    <t>DEFINITION POLITIQUE RH &amp; EVALUATION DES BESOINS</t>
  </si>
  <si>
    <t>EVALUATION DES COMPETENCES &amp; FORMATION</t>
  </si>
  <si>
    <t>GESTION DES RESSOURCES HUMAINES</t>
  </si>
  <si>
    <t>Management - Responsable Recrutement</t>
  </si>
  <si>
    <t>Réception Demande &amp; CV</t>
  </si>
  <si>
    <t>Responsable d'Unité ou Service</t>
  </si>
  <si>
    <t>Direction</t>
  </si>
  <si>
    <t>Direction, personnel</t>
  </si>
  <si>
    <t>Plan stratégique, politique Qualité</t>
  </si>
  <si>
    <t>Différents services</t>
  </si>
  <si>
    <t>Direction Générale</t>
  </si>
  <si>
    <t>Direction médicale</t>
  </si>
  <si>
    <t>Comité de direction</t>
  </si>
  <si>
    <t>Besoins en compétences, ressources humaines, fins de contrat, retours d'évaluation, prévisions d'activités</t>
  </si>
  <si>
    <t>Propose la politique RH ou les révisions de celle-ci</t>
  </si>
  <si>
    <t>Valide la nouvelle politique RH</t>
  </si>
  <si>
    <t>Politique RH validée</t>
  </si>
  <si>
    <t>Actions mises en œuvre</t>
  </si>
  <si>
    <t>GESTION ADMINISTRATIVE DES RESSOURCES HUMAINES</t>
  </si>
  <si>
    <t>Demande de congés - d'absences - avances sur salaire</t>
  </si>
  <si>
    <t>Congés, absences, avances sur salaire, autres variations sur salaire.</t>
  </si>
  <si>
    <t>RECRUTEMENT</t>
  </si>
  <si>
    <t>Direction générale ou médicale</t>
  </si>
  <si>
    <t>Responsable des différents services</t>
  </si>
  <si>
    <t>Fiches d'évaluation</t>
  </si>
  <si>
    <t>GESTION DE LA CONTINUITE DE SERVICE</t>
  </si>
  <si>
    <t xml:space="preserve">Demandes d'absence </t>
  </si>
  <si>
    <t>Demande d'absence traitée</t>
  </si>
  <si>
    <t>De : Besoin en compétences</t>
  </si>
  <si>
    <t>A   : Satisfaction du besoin en compétences</t>
  </si>
  <si>
    <t xml:space="preserve">Apporter à nos patients les meilleurs soins possibles tout en assurant une prise en charge dans des conditions optimales de sécurité et de confort </t>
  </si>
  <si>
    <t>Etat</t>
  </si>
  <si>
    <t>Reçoit, étudie, trie et classe les dossiers de candidature</t>
  </si>
  <si>
    <t>Met en œuvre le plan d'actions révisé</t>
  </si>
  <si>
    <t>Actions réalisées</t>
  </si>
  <si>
    <t>Direction
Personnel</t>
  </si>
  <si>
    <t xml:space="preserve">Organigramme </t>
  </si>
  <si>
    <t>Valide le plan de formation annuel ou sa révision</t>
  </si>
  <si>
    <t>Plan de formation annuel révisé</t>
  </si>
  <si>
    <t xml:space="preserve">Transmet les informations au cabinet juridique pour établissement des bulletins de paie </t>
  </si>
  <si>
    <t>Caissière</t>
  </si>
  <si>
    <t>Plan de formation proposé</t>
  </si>
  <si>
    <t>Plan d'actions révisé</t>
  </si>
  <si>
    <t>Etablit la règle de gestion des prestataires (recrutement, temps de travail, etc.)</t>
  </si>
  <si>
    <t>Politique RH</t>
  </si>
  <si>
    <t>Vérifie mensuellement le respect des règles de gestion des prestataires</t>
  </si>
  <si>
    <t>Besoin en prestataires</t>
  </si>
  <si>
    <t>GESTION DES PRESTATAIRES MEDICAUX ET PARAMEDICAUX</t>
  </si>
  <si>
    <t>Règle de gestion des prestataires
Fiche de non-conformité</t>
  </si>
  <si>
    <t>Contrat établi et signé par les parties</t>
  </si>
  <si>
    <t>Chargé des RH</t>
  </si>
  <si>
    <t>Chargé des RH / Chargé de gestion administrative</t>
  </si>
  <si>
    <t>Livret d'accueil du personnel (valeurs de l'entreprise, vision, etc.)</t>
  </si>
  <si>
    <t xml:space="preserve">Direction Générale </t>
  </si>
  <si>
    <t>Responsables de service</t>
  </si>
  <si>
    <t>Assurer l'engagement et la motivation du personnel à fournir une qualité de service aux patients et à incarner les valeurs de l'entreprise.</t>
  </si>
  <si>
    <t>Matrice de compétences / connaissances</t>
  </si>
  <si>
    <t>Fiches de poste</t>
  </si>
  <si>
    <t>Règle de gestion des prestataires médicaux et paramédicaux</t>
  </si>
  <si>
    <t>Plan de formation</t>
  </si>
  <si>
    <t>Evaluation des formations</t>
  </si>
  <si>
    <t>Base de connaissances</t>
  </si>
  <si>
    <t>Fiche d'évaluation individuelle (inclus objectifs)</t>
  </si>
  <si>
    <t xml:space="preserve">Base de données des profils </t>
  </si>
  <si>
    <t>Candidats externes</t>
  </si>
  <si>
    <t>GESTION DES CANDIDATURES EXTERNES</t>
  </si>
  <si>
    <t>Plan d'actions RH validé</t>
  </si>
  <si>
    <t>Appel à candidatures (notes de services, insertion dans les journaux, sites de recrutement, mails etc.)</t>
  </si>
  <si>
    <t>Shortlist de candidats appelés en entretien</t>
  </si>
  <si>
    <t>Responsables des  services concernés</t>
  </si>
  <si>
    <t>Fait passer les premiers entretiens de recrutement</t>
  </si>
  <si>
    <t>Liste des candidats sélectionnés pour un deuxième entretien</t>
  </si>
  <si>
    <t>Statue sur le candidat retenu</t>
  </si>
  <si>
    <t>Candidats
Chargé des RH</t>
  </si>
  <si>
    <t>Dossier du candidat sélectionné
Livret d'accueil</t>
  </si>
  <si>
    <t>Candidat sélectionné
Dossier du candidat
Notifications de rejet ou d'acceptation de candidature</t>
  </si>
  <si>
    <t>Nouveau collaborateur</t>
  </si>
  <si>
    <t>Révise l'organigramme si besoin</t>
  </si>
  <si>
    <t>Organigramme révisé</t>
  </si>
  <si>
    <t>Contrat et fiche de poste signés
Nouveau collaborateur intégré
Dossier du personnel constitué</t>
  </si>
  <si>
    <t>Tient un classement exhaustif des dossiers du personnel et en contrôle la conformité.</t>
  </si>
  <si>
    <t>Dossier Individuel chaque membre personnel (CV, copie de diplômes, extrait de naissance, certificat de mariage, extrait de casier judiciaire, livret de famille, preuves de connaissances, fiches d'évaluation annuelles, correspondances internes.)</t>
  </si>
  <si>
    <t>Garde une copie des dossiers de Direction et du chargé des RH</t>
  </si>
  <si>
    <t>Demande acceptée et/ou rejetée</t>
  </si>
  <si>
    <t>Livre de paie mis à jour</t>
  </si>
  <si>
    <t>Données RH correctes 
 Livre de Paie fiable 
Base de données du personnel</t>
  </si>
  <si>
    <t>Dossiers du personnel</t>
  </si>
  <si>
    <t>Base de données du personnel (Identité, affectation, date d'entrée, données du contrat)</t>
  </si>
  <si>
    <t>Contrats établis, préavis transmis, procédures de départ exécutées</t>
  </si>
  <si>
    <t>Mouvement de salariés</t>
  </si>
  <si>
    <t>Evalue le collaborateur avant la fin de la période d'essai et donne son avis</t>
  </si>
  <si>
    <t>Confirme ou non le recrutement du collaborateur</t>
  </si>
  <si>
    <t xml:space="preserve">Assure la gestion administrative du recrutement final </t>
  </si>
  <si>
    <t>Collaborateur confirmé</t>
  </si>
  <si>
    <t>Décision de confirmation</t>
  </si>
  <si>
    <t>Collaborateur</t>
  </si>
  <si>
    <t>Auto-évalue ses compétences, ses performances et son intégration au sein de l'organisation et se présente en entretien d'évaluation</t>
  </si>
  <si>
    <t>Responsable du service concerné</t>
  </si>
  <si>
    <t>Comité de direction
Chargé des RH</t>
  </si>
  <si>
    <t>Tient l'entretien individuel et établit la fiche d'évaluation, propose des actions de formation et définit les objectifs en concertation avec le collaborateur</t>
  </si>
  <si>
    <t>Fiche d'évaluation établie
Propositions de formation
Objectifs définis</t>
  </si>
  <si>
    <t>Analyse les fiches d'évaluation et statue sur les propositions de formation, sur les évolutions et sanctions</t>
  </si>
  <si>
    <t>Plan de formation révisé
Plan d'actions RH révisé</t>
  </si>
  <si>
    <t>Chargé des RH
Personnel concerné</t>
  </si>
  <si>
    <t>Postes</t>
  </si>
  <si>
    <t>Informe le personnel du calendrier des évaluations par note de service ou par mail</t>
  </si>
  <si>
    <t>Note de service ou mail diffusés
Auto-évaluation communiquée à son responsable</t>
  </si>
  <si>
    <t>Pour chaque poste, définit une fiche de poste, les compétences requises ainsi que les degrés de maîtrise de ces compétences ou connaissances nécessaires au fonctionnement de l'entreprise</t>
  </si>
  <si>
    <t>Matrice de compétences / Connaissances
Projet de plan de formation</t>
  </si>
  <si>
    <t>Direction générale</t>
  </si>
  <si>
    <t xml:space="preserve">Définit différents plans de carrière possibles </t>
  </si>
  <si>
    <t>Plans de carrière</t>
  </si>
  <si>
    <t>Supervise la mise en œuvre du plan de formation et l'évaluation de l'efficacité des actions de formation</t>
  </si>
  <si>
    <t>Réalise l'évaluation de l'efficacité des actions de formation à froid (voir sur les fiches d'évaluation ou Qualipro)</t>
  </si>
  <si>
    <t>Dossiers du personnel mis à jour
Matrice des compétences mis à jour</t>
  </si>
  <si>
    <t>Personnel concerné
Direction</t>
  </si>
  <si>
    <t>Contentieux</t>
  </si>
  <si>
    <t>Personnel / Direction</t>
  </si>
  <si>
    <t>Informe le cabinet juridique et met en œuvre les recommandations après validation par la Direction Générale</t>
  </si>
  <si>
    <t>Personnel
Direction</t>
  </si>
  <si>
    <t>Reçoit les demandes d'absence 
S'assure de la continuité de service
Valide la demande d'absence et informe le chargé des RH des changements dans le fonctionnement du service</t>
  </si>
  <si>
    <t>Prend connaissance des mouvements dans le fonctionnement et informe si besoin le cabinet juridique des variations de salaire</t>
  </si>
  <si>
    <t>Calendrier des activités</t>
  </si>
  <si>
    <t>Participe à l'établissement des planning des congés annuel</t>
  </si>
  <si>
    <t>Services concernés</t>
  </si>
  <si>
    <t>Planning de congés</t>
  </si>
  <si>
    <t>Planning des congés établi par service</t>
  </si>
  <si>
    <t>Direction
Service concerné</t>
  </si>
  <si>
    <t>Examine le besoin en comité de direction et décide du recrutement du prestataire</t>
  </si>
  <si>
    <t xml:space="preserve">En cas de recrutement d'un prestataire, suit l'établissement du contrat auprès du cabinet juridique et fiscal </t>
  </si>
  <si>
    <t>Taux de réalisation du plan de formation</t>
  </si>
  <si>
    <t>Nombre de démissions</t>
  </si>
  <si>
    <t>Efficacité des actions de formation</t>
  </si>
  <si>
    <t>Actions réalisées / actions prévues échues</t>
  </si>
  <si>
    <t>Nombre de formations efficaces / Nombre de formations réalisées</t>
  </si>
  <si>
    <t>Politique RH et Identification des besoins</t>
  </si>
  <si>
    <t>Recrutement</t>
  </si>
  <si>
    <t>Gestion des candidatures</t>
  </si>
  <si>
    <t>Gestion administrative des RH</t>
  </si>
  <si>
    <t>Gestion de la continuité du service</t>
  </si>
  <si>
    <t>Evaluation des compétences et formation</t>
  </si>
  <si>
    <t>Gestion des prestataires médicaux et paramédicaux</t>
  </si>
  <si>
    <t>Politique RH non pertinente</t>
  </si>
  <si>
    <t>Besoins mal identifiés</t>
  </si>
  <si>
    <t>Insatisfaction du personnel
Mauvais climat social</t>
  </si>
  <si>
    <t>Khady
Kouna</t>
  </si>
  <si>
    <t>Mauvais recrutement</t>
  </si>
  <si>
    <t xml:space="preserve">Insatisfaction du client
Mauvaise qualité de service
Perte financière
Mauvaise image </t>
  </si>
  <si>
    <t>Base de données non actualisée</t>
  </si>
  <si>
    <t>Classeur de CVs</t>
  </si>
  <si>
    <t>Non-conformité avec la législation</t>
  </si>
  <si>
    <t>Perte financière
Climat social dégradé
Démotivation du personnel</t>
  </si>
  <si>
    <t xml:space="preserve">Pertes financières
Image 
</t>
  </si>
  <si>
    <t>Image
Mauvaise qualité de service
Insatisfaction des patients</t>
  </si>
  <si>
    <t xml:space="preserve">Cabinet juridique
Entretiens individuels </t>
  </si>
  <si>
    <t>Retard dans les procédures</t>
  </si>
  <si>
    <t>Cabinet juridique</t>
  </si>
  <si>
    <t>Non-conformité avec la législation
Pertes financières</t>
  </si>
  <si>
    <t>Perturbation dans le fonctionnement du service</t>
  </si>
  <si>
    <t>Mauvaise évaluation des compétences</t>
  </si>
  <si>
    <t>Respect des calendriers des évaluations</t>
  </si>
  <si>
    <t>Besoin de formation non identifié</t>
  </si>
  <si>
    <t>Respect des calendriers de formation</t>
  </si>
  <si>
    <t>Non-respect des règles de gestion des prestataires</t>
  </si>
  <si>
    <t>Mise en place et suivi des règles de gestion des prestataires médicaux et paramédicaux</t>
  </si>
  <si>
    <t>Actions de formation non réalisées</t>
  </si>
  <si>
    <t>Mauvaise qualité de service
Incidents répétés</t>
  </si>
  <si>
    <t>Mauvaise qualité de service
Perte financière</t>
  </si>
  <si>
    <t>Mauvaise  qualité de service</t>
  </si>
  <si>
    <t>Perte de candidature pertinente</t>
  </si>
  <si>
    <t>Khadidiatou Nakoulima</t>
  </si>
  <si>
    <t>Candidats</t>
  </si>
  <si>
    <t>Dossiers de candidatures</t>
  </si>
  <si>
    <t>Responsables des services concernés</t>
  </si>
  <si>
    <t>Liste vérifiée des candidats sélectionnés pour un deuxième entretien</t>
  </si>
  <si>
    <t>Comité de recrutement
Chargé des RH</t>
  </si>
  <si>
    <t>Procède au paiement bancaire des salaires</t>
  </si>
  <si>
    <t>Procède au paiement par caisse si besoin</t>
  </si>
  <si>
    <t>Informe mensuellement la Direction des fins de contrat et consulte le cabinet juridique pour établissement des contrats et gestion des départs (préavis, STC etc.)</t>
  </si>
  <si>
    <t>Management
Responsable de la Paie</t>
  </si>
  <si>
    <t>Personnel
Responsable de la Paie</t>
  </si>
  <si>
    <t>Fiche d'Evaluation de Compétence
¨Performances sur l'année passée
Démarrage: Première semaine du mois de Février</t>
  </si>
  <si>
    <t>Personnel
Chargé des RH</t>
  </si>
  <si>
    <t>Met à jour après chaque session d'évaluation la matrice de compétences/connaissances et propose un plan de formation annuel</t>
  </si>
  <si>
    <t>Actions réalisées 
Preuves de formation
Fiche d'évaluation des formations</t>
  </si>
  <si>
    <t>Politique RH
Plan stratégique
Vision</t>
  </si>
  <si>
    <t>Organigramme
Fiches de poste</t>
  </si>
  <si>
    <t>Fin de contrat
Préavis de départ
Départ prévus</t>
  </si>
  <si>
    <t>Responsable d'Unité ou Service
Chargé des RH</t>
  </si>
  <si>
    <t>Prestataire
Direction</t>
  </si>
  <si>
    <t>Gestion des ressources matérielles / Gestion des stocks, approvisionnement et achats</t>
  </si>
  <si>
    <t>NON</t>
  </si>
  <si>
    <t>OUI</t>
  </si>
  <si>
    <t>Créer la base de données des candidats</t>
  </si>
  <si>
    <t>Modèle de contrats</t>
  </si>
  <si>
    <t>Visa Rédacteur
Pilote</t>
  </si>
  <si>
    <t>Visa Vérificateur
Copilote</t>
  </si>
  <si>
    <t>Kouna Niang</t>
  </si>
  <si>
    <t>Visa Approbateur Directrice</t>
  </si>
  <si>
    <t>Pourcentage de collaborateurs évalués</t>
  </si>
  <si>
    <t>Semestrielle</t>
  </si>
  <si>
    <t>Annuelle</t>
  </si>
  <si>
    <t>Veille à la continuité de service en cas d'absences de collaborateur et apllique les règles de prises de congé en fonction des compétences disponibles</t>
  </si>
  <si>
    <t>Règles sur les congés</t>
  </si>
  <si>
    <t>Evalue annuellement les besoins (effectifs, compétences, salaires, formation etc.)</t>
  </si>
  <si>
    <t>Etablit le budget RH pour l'année à venir</t>
  </si>
  <si>
    <t>Besoins identifiés et budget établi</t>
  </si>
  <si>
    <t>Assure la gestion administrative du recrutement (casier judiciaire, contrat CDD, etc.) et organise l'intégration du candidat sélectionné chez NEST (valeurs, organisation, introduction aux collaborateurs etc.)</t>
  </si>
  <si>
    <t>Traite chaque requête, consulte le responsable du service concerné si besoin et fournit la réponse</t>
  </si>
  <si>
    <t>Politique formalisée et présente dans le livret d'accueil</t>
  </si>
  <si>
    <t>Formaliser la politique RH</t>
  </si>
  <si>
    <t>O</t>
  </si>
  <si>
    <t>Créer la base de données du personnel
Mettre à jour l'organigramme</t>
  </si>
  <si>
    <t>Budget annuel
Analyse des différents responsables de service
Organigramme</t>
  </si>
  <si>
    <t>28/08/2017
15/08/2017</t>
  </si>
  <si>
    <t>Définir et mettre en œuvre le calendrier d'évaluation
Respecter la procédure de recrutement
Finaliser les évaluations du personnel</t>
  </si>
  <si>
    <t>31/10/2017
30/06/2018</t>
  </si>
  <si>
    <t>Planning des congés
Gestion de la continuité de service</t>
  </si>
  <si>
    <t>Mettre en place le planning des congés</t>
  </si>
  <si>
    <t>Comptable</t>
  </si>
  <si>
    <t>Suivi des calendriers et de la mise en œuvre du plan de formation</t>
  </si>
  <si>
    <t>Calendrier d'évaluation
Grille d'évaluation</t>
  </si>
  <si>
    <t>Évaluation de l'efficacité des formations
Attestation de formation</t>
  </si>
  <si>
    <t>Mettre en œuvre le calendrier d'évaluation</t>
  </si>
  <si>
    <t>Comptable
Procédure de gestion des prestataires</t>
  </si>
  <si>
    <t>N</t>
  </si>
  <si>
    <t>PS02</t>
  </si>
  <si>
    <t>Revue suite à audit</t>
  </si>
  <si>
    <t>Présidente</t>
  </si>
  <si>
    <t>Lauriane Le Flour</t>
  </si>
  <si>
    <t>Directrice des opérations</t>
  </si>
  <si>
    <t>PILOTE DU PROCESSUS : Présidente</t>
  </si>
  <si>
    <t>Processus révisé</t>
  </si>
  <si>
    <t>Nombres de collaborateurs évalués / Nombre d'évaluations prévues</t>
  </si>
  <si>
    <t>CIBLE</t>
  </si>
  <si>
    <t>Optimiser l’organisation et atteindre les objectifs de performance de l’entreprise</t>
  </si>
  <si>
    <t>Créer une véritable dynamique dans l’évaluation et l’amélioration de nos pratiques professionnelles</t>
  </si>
  <si>
    <t>Faire du retour d’expérience le socle de notre culture de qualité et de sécurité des soins</t>
  </si>
  <si>
    <t>Offrir une qualité de travail et des conditions permettant au personnel de s’épanouir et de s’engager pour la santé et le bien-être des patients et d’exprimer au mieux ses compétences</t>
  </si>
  <si>
    <t>Permettre le développement des compétences et l’évolution du personnel en favorisant la formation permanente</t>
  </si>
  <si>
    <t>Chargé des RH / Direction Générale</t>
  </si>
  <si>
    <t>Comité de recrutement (Direction générale, responsable du service concerné, chargé des RH, personnes externes (experts))</t>
  </si>
  <si>
    <t xml:space="preserve"> - Rédige la fiche de poste et lance l'appel à candidature sur le modèle défini, en interne aussi si opportun par note de service 
- Consulte la base de donnée des candidatures spontanées et transmet au RH les profils souhaités pour appel à candidature</t>
  </si>
  <si>
    <t xml:space="preserve">Reçoivent et analysent les dossiers de candidatures et établissent une shortlist pour un premier entretien </t>
  </si>
  <si>
    <t>Vérifie les diplômes des différents candidats retenus pour un deuxième entretien 
Vérifie la présence dans la base de données du personnel de NEST et les raisons de départ</t>
  </si>
  <si>
    <t xml:space="preserve">Vérifie les références des différents candidats retenus pour un deuxième entretien </t>
  </si>
  <si>
    <t xml:space="preserve">Fait passer les premiers entretiens de recrutement </t>
  </si>
  <si>
    <t>Fait passer les premiers entretiens de recrutement pour les postes de management</t>
  </si>
  <si>
    <t>Chargé des RH
Direction Générale</t>
  </si>
  <si>
    <t xml:space="preserve">Reçoit les candidats de la shortlist en second entretien, fait intervenir un administrateur et des personnes externes (experts) </t>
  </si>
  <si>
    <t>Direction Générale ou Comité de recrutement</t>
  </si>
  <si>
    <t xml:space="preserve">Pour les postes de management, La Direction Générale vérifie les références des différents candidats retenus pour un deuxième entretien </t>
  </si>
  <si>
    <t>Classe les preuves de formation et met à jour la matrice des compétences annuellement</t>
  </si>
  <si>
    <t>Identifie les besoins de remplacement si opportun et informe le service RH par mail</t>
  </si>
  <si>
    <t xml:space="preserve">Informe la direction et les services concernés des fins de contrat mensuellement
</t>
  </si>
  <si>
    <t>CO-PILOTE DU PROCESSUS : Responsable Administrative &amp; Comptable</t>
  </si>
  <si>
    <t>Responsable Administrative &amp; Comptable</t>
  </si>
  <si>
    <t>Rév. 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</si>
</sst>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b/>
      <u/>
      <sz val="10"/>
      <color indexed="12"/>
      <name val="Arial"/>
      <family val="2"/>
    </font>
    <font>
      <sz val="10"/>
      <name val="Arial"/>
      <family val="2"/>
    </font>
    <font>
      <b/>
      <sz val="11"/>
      <color theme="7" tint="-0.499984740745262"/>
      <name val="Myriad Web Pro Condensed"/>
      <family val="2"/>
    </font>
    <font>
      <sz val="11"/>
      <color theme="7" tint="-0.499984740745262"/>
      <name val="Myriad Web Pro Condensed"/>
      <family val="2"/>
    </font>
    <font>
      <b/>
      <sz val="14"/>
      <color theme="0"/>
      <name val="Myriad Web Pro Condensed"/>
      <family val="2"/>
    </font>
    <font>
      <b/>
      <sz val="16"/>
      <color theme="0"/>
      <name val="Myriad Web Pro Condensed"/>
    </font>
    <font>
      <b/>
      <sz val="14"/>
      <name val="Arial"/>
      <family val="2"/>
    </font>
    <font>
      <b/>
      <sz val="16"/>
      <color theme="0"/>
      <name val="Myriad Web Pro Condensed"/>
    </font>
    <font>
      <b/>
      <sz val="14"/>
      <color theme="0"/>
      <name val="Myriad Web Pro Condensed"/>
      <family val="2"/>
    </font>
    <font>
      <sz val="10"/>
      <name val="Arial"/>
      <family val="2"/>
    </font>
    <font>
      <b/>
      <sz val="11"/>
      <color theme="7" tint="-0.499984740745262"/>
      <name val="Myriad Web Pro Condensed"/>
      <family val="2"/>
    </font>
    <font>
      <sz val="12"/>
      <color theme="0"/>
      <name val="Myriad Web Pro Condensed"/>
    </font>
    <font>
      <sz val="11"/>
      <color theme="7" tint="-0.499984740745262"/>
      <name val="Myriad Web Pro Condensed"/>
    </font>
    <font>
      <b/>
      <sz val="11"/>
      <color theme="7" tint="-0.499984740745262"/>
      <name val="Myriad Web Pro Condensed"/>
    </font>
    <font>
      <sz val="11"/>
      <color theme="7" tint="-0.499984740745262"/>
      <name val="Myriad Web Pro Condensed"/>
      <family val="2"/>
    </font>
    <font>
      <sz val="9"/>
      <color indexed="81"/>
      <name val="Tahoma"/>
      <family val="2"/>
    </font>
    <font>
      <sz val="11"/>
      <color rgb="FFFF0000"/>
      <name val="Myriad Web Pro Condensed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FDF5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66">
    <border>
      <left/>
      <right/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/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 style="medium">
        <color theme="7"/>
      </left>
      <right style="thin">
        <color theme="7"/>
      </right>
      <top style="medium">
        <color theme="7"/>
      </top>
      <bottom style="medium">
        <color theme="7"/>
      </bottom>
      <diagonal/>
    </border>
    <border>
      <left style="thin">
        <color theme="7"/>
      </left>
      <right style="thin">
        <color theme="7"/>
      </right>
      <top style="medium">
        <color theme="7"/>
      </top>
      <bottom style="medium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  <border>
      <left style="thin">
        <color theme="0"/>
      </left>
      <right/>
      <top style="thin">
        <color theme="0"/>
      </top>
      <bottom style="thin">
        <color theme="7"/>
      </bottom>
      <diagonal/>
    </border>
    <border>
      <left style="thin">
        <color theme="7"/>
      </left>
      <right/>
      <top/>
      <bottom/>
      <diagonal/>
    </border>
    <border>
      <left/>
      <right style="thin">
        <color theme="7"/>
      </right>
      <top/>
      <bottom/>
      <diagonal/>
    </border>
    <border>
      <left style="thin">
        <color theme="7"/>
      </left>
      <right style="thin">
        <color theme="7"/>
      </right>
      <top style="medium">
        <color theme="7"/>
      </top>
      <bottom style="thin">
        <color theme="7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7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auto="1"/>
      </bottom>
      <diagonal/>
    </border>
    <border>
      <left style="thin">
        <color theme="7"/>
      </left>
      <right style="thin">
        <color theme="7"/>
      </right>
      <top style="thin">
        <color auto="1"/>
      </top>
      <bottom style="thin">
        <color auto="1"/>
      </bottom>
      <diagonal/>
    </border>
    <border>
      <left style="thin">
        <color theme="7"/>
      </left>
      <right style="thin">
        <color theme="7"/>
      </right>
      <top style="thin">
        <color auto="1"/>
      </top>
      <bottom style="thin">
        <color theme="7"/>
      </bottom>
      <diagonal/>
    </border>
    <border>
      <left style="thin">
        <color theme="7"/>
      </left>
      <right/>
      <top/>
      <bottom style="thin">
        <color theme="7"/>
      </bottom>
      <diagonal/>
    </border>
    <border>
      <left/>
      <right/>
      <top/>
      <bottom style="thin">
        <color theme="7"/>
      </bottom>
      <diagonal/>
    </border>
    <border>
      <left/>
      <right style="thin">
        <color theme="7"/>
      </right>
      <top/>
      <bottom style="thin">
        <color theme="7"/>
      </bottom>
      <diagonal/>
    </border>
    <border>
      <left style="medium">
        <color auto="1"/>
      </left>
      <right/>
      <top style="thin">
        <color theme="7"/>
      </top>
      <bottom/>
      <diagonal/>
    </border>
    <border>
      <left style="thin">
        <color theme="7"/>
      </left>
      <right style="medium">
        <color theme="0"/>
      </right>
      <top style="thin">
        <color theme="7"/>
      </top>
      <bottom style="medium">
        <color theme="0"/>
      </bottom>
      <diagonal/>
    </border>
    <border>
      <left style="thin">
        <color theme="7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7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7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7"/>
      </left>
      <right/>
      <top style="medium">
        <color theme="7"/>
      </top>
      <bottom style="medium">
        <color theme="7"/>
      </bottom>
      <diagonal/>
    </border>
    <border>
      <left/>
      <right/>
      <top style="medium">
        <color theme="7"/>
      </top>
      <bottom style="medium">
        <color theme="7"/>
      </bottom>
      <diagonal/>
    </border>
    <border>
      <left/>
      <right style="thin">
        <color theme="7"/>
      </right>
      <top style="medium">
        <color theme="7"/>
      </top>
      <bottom style="medium">
        <color theme="7"/>
      </bottom>
      <diagonal/>
    </border>
    <border>
      <left/>
      <right style="medium">
        <color theme="0"/>
      </right>
      <top style="thin">
        <color theme="7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7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7"/>
      </left>
      <right/>
      <top style="medium">
        <color theme="7"/>
      </top>
      <bottom style="medium">
        <color theme="7"/>
      </bottom>
      <diagonal/>
    </border>
    <border>
      <left/>
      <right style="medium">
        <color theme="7"/>
      </right>
      <top style="medium">
        <color theme="7"/>
      </top>
      <bottom style="medium">
        <color theme="7"/>
      </bottom>
      <diagonal/>
    </border>
    <border>
      <left style="thin">
        <color theme="0"/>
      </left>
      <right style="thin">
        <color theme="7"/>
      </right>
      <top style="thin">
        <color theme="7"/>
      </top>
      <bottom style="thin">
        <color theme="0"/>
      </bottom>
      <diagonal/>
    </border>
    <border>
      <left style="thin">
        <color theme="0"/>
      </left>
      <right style="thin">
        <color theme="7"/>
      </right>
      <top/>
      <bottom style="thin">
        <color theme="0"/>
      </bottom>
      <diagonal/>
    </border>
    <border>
      <left style="thin">
        <color theme="7"/>
      </left>
      <right style="thin">
        <color theme="7"/>
      </right>
      <top/>
      <bottom/>
      <diagonal/>
    </border>
    <border>
      <left/>
      <right style="thin">
        <color theme="0"/>
      </right>
      <top style="thin">
        <color theme="7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7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7"/>
      </bottom>
      <diagonal/>
    </border>
    <border>
      <left style="thin">
        <color theme="7"/>
      </left>
      <right/>
      <top style="thin">
        <color theme="7"/>
      </top>
      <bottom style="medium">
        <color theme="7"/>
      </bottom>
      <diagonal/>
    </border>
    <border>
      <left/>
      <right/>
      <top style="thin">
        <color theme="7"/>
      </top>
      <bottom style="medium">
        <color theme="7"/>
      </bottom>
      <diagonal/>
    </border>
    <border>
      <left/>
      <right style="thin">
        <color theme="7"/>
      </right>
      <top style="thin">
        <color theme="7"/>
      </top>
      <bottom style="medium">
        <color theme="7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7"/>
      </bottom>
      <diagonal/>
    </border>
    <border>
      <left style="medium">
        <color theme="0"/>
      </left>
      <right/>
      <top style="medium">
        <color theme="0"/>
      </top>
      <bottom style="thin">
        <color theme="7"/>
      </bottom>
      <diagonal/>
    </border>
    <border>
      <left/>
      <right/>
      <top/>
      <bottom style="medium">
        <color theme="7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82">
    <xf numFmtId="0" fontId="0" fillId="0" borderId="0" xfId="0"/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4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14" fontId="9" fillId="4" borderId="1" xfId="0" applyNumberFormat="1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 wrapText="1"/>
    </xf>
    <xf numFmtId="0" fontId="10" fillId="3" borderId="8" xfId="0" applyFont="1" applyFill="1" applyBorder="1" applyAlignment="1">
      <alignment horizontal="left" vertical="center" wrapText="1"/>
    </xf>
    <xf numFmtId="0" fontId="10" fillId="3" borderId="9" xfId="0" applyFont="1" applyFill="1" applyBorder="1" applyAlignment="1">
      <alignment horizontal="center" vertical="center" wrapText="1"/>
    </xf>
    <xf numFmtId="14" fontId="11" fillId="5" borderId="14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10" fillId="3" borderId="6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37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14" fontId="21" fillId="3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14" fontId="10" fillId="3" borderId="1" xfId="0" applyNumberFormat="1" applyFont="1" applyFill="1" applyBorder="1" applyAlignment="1">
      <alignment horizontal="center" vertical="center" wrapText="1"/>
    </xf>
    <xf numFmtId="14" fontId="10" fillId="3" borderId="7" xfId="0" applyNumberFormat="1" applyFont="1" applyFill="1" applyBorder="1" applyAlignment="1">
      <alignment horizontal="left" vertical="center" wrapText="1"/>
    </xf>
    <xf numFmtId="0" fontId="10" fillId="3" borderId="44" xfId="0" applyFont="1" applyFill="1" applyBorder="1" applyAlignment="1">
      <alignment horizontal="center" vertical="center" wrapText="1"/>
    </xf>
    <xf numFmtId="9" fontId="10" fillId="3" borderId="17" xfId="1" applyFont="1" applyFill="1" applyBorder="1" applyAlignment="1">
      <alignment horizontal="center" vertical="center" wrapText="1"/>
    </xf>
    <xf numFmtId="9" fontId="10" fillId="3" borderId="1" xfId="1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14" fontId="9" fillId="4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2" fillId="5" borderId="18" xfId="0" applyFont="1" applyFill="1" applyBorder="1" applyAlignment="1">
      <alignment horizontal="center" vertical="center"/>
    </xf>
    <xf numFmtId="0" fontId="12" fillId="5" borderId="19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0" fontId="12" fillId="5" borderId="23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5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4" fillId="2" borderId="26" xfId="0" applyFont="1" applyFill="1" applyBorder="1" applyAlignment="1">
      <alignment horizontal="left" vertical="center" wrapText="1"/>
    </xf>
    <xf numFmtId="0" fontId="9" fillId="4" borderId="12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14" fontId="9" fillId="4" borderId="1" xfId="0" applyNumberFormat="1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3" borderId="27" xfId="0" applyFont="1" applyFill="1" applyBorder="1" applyAlignment="1">
      <alignment horizontal="left" vertical="center" wrapText="1"/>
    </xf>
    <xf numFmtId="0" fontId="10" fillId="3" borderId="28" xfId="0" applyFont="1" applyFill="1" applyBorder="1" applyAlignment="1">
      <alignment horizontal="left" vertical="center" wrapText="1"/>
    </xf>
    <xf numFmtId="0" fontId="10" fillId="3" borderId="29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" fillId="3" borderId="28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9" fillId="4" borderId="29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left" vertical="center" wrapText="1"/>
    </xf>
    <xf numFmtId="0" fontId="4" fillId="2" borderId="32" xfId="0" applyFont="1" applyFill="1" applyBorder="1" applyAlignment="1">
      <alignment horizontal="left" vertical="center" wrapText="1"/>
    </xf>
    <xf numFmtId="0" fontId="4" fillId="2" borderId="33" xfId="0" applyFont="1" applyFill="1" applyBorder="1" applyAlignment="1">
      <alignment horizontal="left" vertical="center" wrapText="1"/>
    </xf>
    <xf numFmtId="0" fontId="12" fillId="5" borderId="34" xfId="0" applyFont="1" applyFill="1" applyBorder="1" applyAlignment="1">
      <alignment horizontal="center" vertical="center"/>
    </xf>
    <xf numFmtId="0" fontId="12" fillId="5" borderId="35" xfId="0" applyFont="1" applyFill="1" applyBorder="1" applyAlignment="1">
      <alignment horizontal="center" vertical="center"/>
    </xf>
    <xf numFmtId="0" fontId="12" fillId="5" borderId="3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9" fillId="4" borderId="56" xfId="0" applyFont="1" applyFill="1" applyBorder="1" applyAlignment="1">
      <alignment horizontal="center" vertical="center"/>
    </xf>
    <xf numFmtId="0" fontId="9" fillId="4" borderId="57" xfId="0" applyFont="1" applyFill="1" applyBorder="1" applyAlignment="1">
      <alignment horizontal="center" vertical="center"/>
    </xf>
    <xf numFmtId="0" fontId="9" fillId="4" borderId="58" xfId="0" applyFont="1" applyFill="1" applyBorder="1" applyAlignment="1">
      <alignment horizontal="center" vertical="center"/>
    </xf>
    <xf numFmtId="0" fontId="9" fillId="4" borderId="65" xfId="0" applyFont="1" applyFill="1" applyBorder="1" applyAlignment="1">
      <alignment horizontal="center" vertical="center"/>
    </xf>
    <xf numFmtId="0" fontId="12" fillId="5" borderId="59" xfId="0" applyFont="1" applyFill="1" applyBorder="1" applyAlignment="1">
      <alignment horizontal="center" vertical="center"/>
    </xf>
    <xf numFmtId="0" fontId="12" fillId="5" borderId="61" xfId="0" applyFont="1" applyFill="1" applyBorder="1" applyAlignment="1">
      <alignment horizontal="center" vertical="center"/>
    </xf>
    <xf numFmtId="0" fontId="12" fillId="5" borderId="63" xfId="0" applyFont="1" applyFill="1" applyBorder="1" applyAlignment="1">
      <alignment horizontal="center" vertical="center"/>
    </xf>
    <xf numFmtId="0" fontId="11" fillId="5" borderId="59" xfId="0" applyFont="1" applyFill="1" applyBorder="1" applyAlignment="1">
      <alignment horizontal="center" vertical="center"/>
    </xf>
    <xf numFmtId="0" fontId="11" fillId="5" borderId="60" xfId="0" applyFont="1" applyFill="1" applyBorder="1" applyAlignment="1">
      <alignment horizontal="center" vertical="center"/>
    </xf>
    <xf numFmtId="0" fontId="11" fillId="5" borderId="61" xfId="0" applyFont="1" applyFill="1" applyBorder="1" applyAlignment="1">
      <alignment horizontal="center" vertical="center"/>
    </xf>
    <xf numFmtId="0" fontId="11" fillId="5" borderId="62" xfId="0" applyFont="1" applyFill="1" applyBorder="1" applyAlignment="1">
      <alignment horizontal="center" vertical="center"/>
    </xf>
    <xf numFmtId="14" fontId="11" fillId="5" borderId="63" xfId="0" applyNumberFormat="1" applyFont="1" applyFill="1" applyBorder="1" applyAlignment="1">
      <alignment horizontal="center" vertical="center"/>
    </xf>
    <xf numFmtId="14" fontId="11" fillId="5" borderId="64" xfId="0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1" fillId="5" borderId="42" xfId="0" applyFont="1" applyFill="1" applyBorder="1" applyAlignment="1">
      <alignment horizontal="left" vertical="center"/>
    </xf>
    <xf numFmtId="0" fontId="11" fillId="5" borderId="46" xfId="0" applyFont="1" applyFill="1" applyBorder="1" applyAlignment="1">
      <alignment horizontal="left" vertical="center"/>
    </xf>
    <xf numFmtId="14" fontId="11" fillId="5" borderId="19" xfId="0" applyNumberFormat="1" applyFont="1" applyFill="1" applyBorder="1" applyAlignment="1">
      <alignment horizontal="left" vertical="center"/>
    </xf>
    <xf numFmtId="14" fontId="11" fillId="5" borderId="47" xfId="0" applyNumberFormat="1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 wrapText="1"/>
    </xf>
    <xf numFmtId="0" fontId="3" fillId="2" borderId="48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12" fillId="5" borderId="49" xfId="0" applyFont="1" applyFill="1" applyBorder="1" applyAlignment="1">
      <alignment horizontal="center" vertical="center"/>
    </xf>
    <xf numFmtId="0" fontId="12" fillId="5" borderId="42" xfId="0" applyFont="1" applyFill="1" applyBorder="1" applyAlignment="1">
      <alignment horizontal="center" vertical="center"/>
    </xf>
    <xf numFmtId="0" fontId="12" fillId="5" borderId="50" xfId="0" applyFont="1" applyFill="1" applyBorder="1" applyAlignment="1">
      <alignment horizontal="center" vertical="center"/>
    </xf>
    <xf numFmtId="0" fontId="12" fillId="5" borderId="43" xfId="0" applyFont="1" applyFill="1" applyBorder="1" applyAlignment="1">
      <alignment horizontal="center" vertical="center"/>
    </xf>
    <xf numFmtId="0" fontId="11" fillId="5" borderId="19" xfId="0" applyFont="1" applyFill="1" applyBorder="1" applyAlignment="1">
      <alignment horizontal="left" vertical="center"/>
    </xf>
    <xf numFmtId="0" fontId="11" fillId="5" borderId="47" xfId="0" applyFont="1" applyFill="1" applyBorder="1" applyAlignment="1">
      <alignment horizontal="left" vertical="center"/>
    </xf>
    <xf numFmtId="0" fontId="9" fillId="4" borderId="27" xfId="0" applyFont="1" applyFill="1" applyBorder="1" applyAlignment="1">
      <alignment horizontal="center" vertical="center"/>
    </xf>
    <xf numFmtId="0" fontId="9" fillId="4" borderId="28" xfId="0" applyFont="1" applyFill="1" applyBorder="1" applyAlignment="1">
      <alignment horizontal="center" vertical="center"/>
    </xf>
    <xf numFmtId="0" fontId="10" fillId="3" borderId="44" xfId="0" applyFont="1" applyFill="1" applyBorder="1" applyAlignment="1">
      <alignment horizontal="center" vertical="center" wrapText="1"/>
    </xf>
    <xf numFmtId="0" fontId="10" fillId="3" borderId="38" xfId="0" applyFont="1" applyFill="1" applyBorder="1" applyAlignment="1">
      <alignment horizontal="center" vertical="center" wrapText="1"/>
    </xf>
    <xf numFmtId="0" fontId="10" fillId="3" borderId="39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 wrapText="1"/>
    </xf>
    <xf numFmtId="0" fontId="10" fillId="3" borderId="45" xfId="0" applyFont="1" applyFill="1" applyBorder="1" applyAlignment="1">
      <alignment horizontal="center" vertical="center" wrapText="1"/>
    </xf>
    <xf numFmtId="0" fontId="18" fillId="5" borderId="28" xfId="0" applyFont="1" applyFill="1" applyBorder="1" applyAlignment="1">
      <alignment horizontal="center" vertical="center"/>
    </xf>
    <xf numFmtId="14" fontId="15" fillId="5" borderId="19" xfId="0" applyNumberFormat="1" applyFont="1" applyFill="1" applyBorder="1" applyAlignment="1">
      <alignment horizontal="left" vertical="center"/>
    </xf>
    <xf numFmtId="14" fontId="15" fillId="5" borderId="47" xfId="0" applyNumberFormat="1" applyFont="1" applyFill="1" applyBorder="1" applyAlignment="1">
      <alignment horizontal="left" vertical="center"/>
    </xf>
    <xf numFmtId="0" fontId="18" fillId="5" borderId="51" xfId="0" applyFont="1" applyFill="1" applyBorder="1" applyAlignment="1">
      <alignment horizontal="center" vertical="center"/>
    </xf>
    <xf numFmtId="0" fontId="18" fillId="5" borderId="52" xfId="0" applyFont="1" applyFill="1" applyBorder="1" applyAlignment="1">
      <alignment horizontal="center" vertical="center"/>
    </xf>
    <xf numFmtId="0" fontId="18" fillId="5" borderId="53" xfId="0" applyFont="1" applyFill="1" applyBorder="1" applyAlignment="1">
      <alignment horizontal="center" vertical="center"/>
    </xf>
    <xf numFmtId="0" fontId="18" fillId="5" borderId="54" xfId="0" applyFont="1" applyFill="1" applyBorder="1" applyAlignment="1">
      <alignment horizontal="center" vertical="center"/>
    </xf>
    <xf numFmtId="0" fontId="18" fillId="5" borderId="55" xfId="0" applyFont="1" applyFill="1" applyBorder="1" applyAlignment="1">
      <alignment horizontal="center" vertical="center"/>
    </xf>
    <xf numFmtId="0" fontId="19" fillId="4" borderId="12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/>
    </xf>
    <xf numFmtId="0" fontId="14" fillId="5" borderId="49" xfId="0" applyFont="1" applyFill="1" applyBorder="1" applyAlignment="1">
      <alignment horizontal="center" vertical="center"/>
    </xf>
    <xf numFmtId="0" fontId="14" fillId="5" borderId="42" xfId="0" applyFont="1" applyFill="1" applyBorder="1" applyAlignment="1">
      <alignment horizontal="center" vertical="center"/>
    </xf>
    <xf numFmtId="0" fontId="14" fillId="5" borderId="20" xfId="0" applyFont="1" applyFill="1" applyBorder="1" applyAlignment="1">
      <alignment horizontal="center" vertical="center"/>
    </xf>
    <xf numFmtId="0" fontId="14" fillId="5" borderId="21" xfId="0" applyFont="1" applyFill="1" applyBorder="1" applyAlignment="1">
      <alignment horizontal="center" vertical="center"/>
    </xf>
    <xf numFmtId="0" fontId="14" fillId="5" borderId="50" xfId="0" applyFont="1" applyFill="1" applyBorder="1" applyAlignment="1">
      <alignment horizontal="center" vertical="center"/>
    </xf>
    <xf numFmtId="0" fontId="14" fillId="5" borderId="43" xfId="0" applyFont="1" applyFill="1" applyBorder="1" applyAlignment="1">
      <alignment horizontal="center" vertical="center"/>
    </xf>
    <xf numFmtId="0" fontId="17" fillId="4" borderId="28" xfId="0" applyFont="1" applyFill="1" applyBorder="1" applyAlignment="1">
      <alignment horizontal="center" vertical="center"/>
    </xf>
    <xf numFmtId="0" fontId="17" fillId="4" borderId="29" xfId="0" applyFont="1" applyFill="1" applyBorder="1" applyAlignment="1">
      <alignment horizontal="center" vertical="center"/>
    </xf>
    <xf numFmtId="0" fontId="15" fillId="5" borderId="47" xfId="0" applyFont="1" applyFill="1" applyBorder="1" applyAlignment="1">
      <alignment horizontal="left" vertical="center"/>
    </xf>
    <xf numFmtId="0" fontId="15" fillId="5" borderId="46" xfId="0" applyFont="1" applyFill="1" applyBorder="1" applyAlignment="1">
      <alignment horizontal="left" vertical="center"/>
    </xf>
    <xf numFmtId="0" fontId="13" fillId="2" borderId="11" xfId="0" applyFont="1" applyFill="1" applyBorder="1" applyAlignment="1">
      <alignment horizontal="left" vertical="center" wrapText="1"/>
    </xf>
    <xf numFmtId="0" fontId="13" fillId="2" borderId="48" xfId="0" applyFont="1" applyFill="1" applyBorder="1" applyAlignment="1">
      <alignment horizontal="left" vertical="center" wrapText="1"/>
    </xf>
    <xf numFmtId="0" fontId="13" fillId="2" borderId="13" xfId="0" applyFont="1" applyFill="1" applyBorder="1" applyAlignment="1">
      <alignment horizontal="left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9" fillId="4" borderId="12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10" fillId="3" borderId="48" xfId="0" applyFont="1" applyFill="1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161925</xdr:rowOff>
    </xdr:from>
    <xdr:to>
      <xdr:col>0</xdr:col>
      <xdr:colOff>1038225</xdr:colOff>
      <xdr:row>1</xdr:row>
      <xdr:rowOff>200025</xdr:rowOff>
    </xdr:to>
    <xdr:pic>
      <xdr:nvPicPr>
        <xdr:cNvPr id="13590" name="Image 3">
          <a:extLst>
            <a:ext uri="{FF2B5EF4-FFF2-40B4-BE49-F238E27FC236}">
              <a16:creationId xmlns:a16="http://schemas.microsoft.com/office/drawing/2014/main" id="{1CE11ACF-63FC-458C-B86B-AB14587C2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61925"/>
          <a:ext cx="10001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142875</xdr:rowOff>
    </xdr:from>
    <xdr:to>
      <xdr:col>0</xdr:col>
      <xdr:colOff>1209675</xdr:colOff>
      <xdr:row>1</xdr:row>
      <xdr:rowOff>180975</xdr:rowOff>
    </xdr:to>
    <xdr:pic>
      <xdr:nvPicPr>
        <xdr:cNvPr id="14557" name="Image 3">
          <a:extLst>
            <a:ext uri="{FF2B5EF4-FFF2-40B4-BE49-F238E27FC236}">
              <a16:creationId xmlns:a16="http://schemas.microsoft.com/office/drawing/2014/main" id="{03274D18-4EFC-47C5-9E31-25F234495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42875"/>
          <a:ext cx="10001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219075</xdr:rowOff>
    </xdr:from>
    <xdr:to>
      <xdr:col>1</xdr:col>
      <xdr:colOff>503959</xdr:colOff>
      <xdr:row>2</xdr:row>
      <xdr:rowOff>66675</xdr:rowOff>
    </xdr:to>
    <xdr:pic>
      <xdr:nvPicPr>
        <xdr:cNvPr id="46842" name="Image 14">
          <a:extLst>
            <a:ext uri="{FF2B5EF4-FFF2-40B4-BE49-F238E27FC236}">
              <a16:creationId xmlns:a16="http://schemas.microsoft.com/office/drawing/2014/main" id="{553657FE-86D8-423F-A013-93EDF8951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19075"/>
          <a:ext cx="21431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276225</xdr:rowOff>
    </xdr:from>
    <xdr:to>
      <xdr:col>0</xdr:col>
      <xdr:colOff>1123950</xdr:colOff>
      <xdr:row>1</xdr:row>
      <xdr:rowOff>276225</xdr:rowOff>
    </xdr:to>
    <xdr:pic>
      <xdr:nvPicPr>
        <xdr:cNvPr id="15570" name="Image 2">
          <a:extLst>
            <a:ext uri="{FF2B5EF4-FFF2-40B4-BE49-F238E27FC236}">
              <a16:creationId xmlns:a16="http://schemas.microsoft.com/office/drawing/2014/main" id="{AE14988F-408D-461E-B658-9EC274376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76225"/>
          <a:ext cx="10668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104775</xdr:rowOff>
    </xdr:from>
    <xdr:to>
      <xdr:col>0</xdr:col>
      <xdr:colOff>1438275</xdr:colOff>
      <xdr:row>2</xdr:row>
      <xdr:rowOff>104775</xdr:rowOff>
    </xdr:to>
    <xdr:pic>
      <xdr:nvPicPr>
        <xdr:cNvPr id="16588" name="Image 2">
          <a:extLst>
            <a:ext uri="{FF2B5EF4-FFF2-40B4-BE49-F238E27FC236}">
              <a16:creationId xmlns:a16="http://schemas.microsoft.com/office/drawing/2014/main" id="{93B9FBA1-6E83-4294-BF02-28DFBDEE9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04775"/>
          <a:ext cx="11715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Khady" id="{95AC3A4C-AD23-4898-966F-5F25A4E22344}" userId="Khady" providerId="None"/>
</personList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8" dT="2019-08-02T16:44:57.74" personId="{95AC3A4C-AD23-4898-966F-5F25A4E22344}" id="{4B06E1E6-89C6-42E8-B3A3-92C2AE83B46C}">
    <text>Inclure dans l'ordre du jour du prochain comité de direction</text>
  </threadedComment>
  <threadedComment ref="C11" dT="2019-08-02T16:42:51.29" personId="{95AC3A4C-AD23-4898-966F-5F25A4E22344}" id="{8A4C795E-9B97-4823-B3CC-8C13182C6B3D}">
    <text>Responsable du service concerné</text>
  </threadedComment>
  <threadedComment ref="C12" dT="2019-08-02T16:45:40.16" personId="{95AC3A4C-AD23-4898-966F-5F25A4E22344}" id="{0F36868C-E3DE-44A1-B1CE-31D0BA044B14}">
    <text>Dossiers de candidature pertinents</text>
  </threadedComment>
  <threadedComment ref="B15" dT="2019-08-02T17:49:10.98" personId="{95AC3A4C-AD23-4898-966F-5F25A4E22344}" id="{1EC7527D-908E-445A-8257-6A5B476CEE0F}">
    <text>Actions RH du PV de Codir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8"/>
  <sheetViews>
    <sheetView zoomScale="91" zoomScaleNormal="91" workbookViewId="0">
      <selection activeCell="H6" sqref="H6"/>
    </sheetView>
  </sheetViews>
  <sheetFormatPr baseColWidth="10" defaultColWidth="10.85546875" defaultRowHeight="12.75"/>
  <cols>
    <col min="1" max="1" width="15.85546875" style="3" customWidth="1"/>
    <col min="2" max="2" width="30.140625" style="3" customWidth="1"/>
    <col min="3" max="3" width="17.140625" style="3" customWidth="1"/>
    <col min="4" max="4" width="15.7109375" style="3" customWidth="1"/>
    <col min="5" max="5" width="20.28515625" style="3" customWidth="1"/>
    <col min="6" max="16384" width="10.85546875" style="3"/>
  </cols>
  <sheetData>
    <row r="1" spans="1:5" ht="21" customHeight="1">
      <c r="A1" s="59"/>
      <c r="B1" s="50" t="s">
        <v>12</v>
      </c>
      <c r="C1" s="51"/>
      <c r="D1" s="51"/>
      <c r="E1" s="10" t="s">
        <v>289</v>
      </c>
    </row>
    <row r="2" spans="1:5" ht="18" customHeight="1">
      <c r="A2" s="60"/>
      <c r="B2" s="52"/>
      <c r="C2" s="53"/>
      <c r="D2" s="53"/>
      <c r="E2" s="11" t="s">
        <v>320</v>
      </c>
    </row>
    <row r="3" spans="1:5" ht="17.100000000000001" customHeight="1">
      <c r="A3" s="61"/>
      <c r="B3" s="54"/>
      <c r="C3" s="55"/>
      <c r="D3" s="55"/>
      <c r="E3" s="18">
        <v>43679</v>
      </c>
    </row>
    <row r="4" spans="1:5" ht="26.1" customHeight="1">
      <c r="A4" s="62" t="s">
        <v>65</v>
      </c>
      <c r="B4" s="63"/>
      <c r="C4" s="63"/>
      <c r="D4" s="63"/>
      <c r="E4" s="64"/>
    </row>
    <row r="5" spans="1:5" ht="195" customHeight="1">
      <c r="A5" s="66" t="s">
        <v>47</v>
      </c>
      <c r="B5" s="67"/>
      <c r="C5" s="67"/>
      <c r="D5" s="67"/>
      <c r="E5" s="68"/>
    </row>
    <row r="6" spans="1:5" s="5" customFormat="1" ht="45">
      <c r="A6" s="8" t="s">
        <v>13</v>
      </c>
      <c r="B6" s="12" t="s">
        <v>14</v>
      </c>
      <c r="C6" s="12" t="s">
        <v>258</v>
      </c>
      <c r="D6" s="12" t="s">
        <v>259</v>
      </c>
      <c r="E6" s="12" t="s">
        <v>261</v>
      </c>
    </row>
    <row r="7" spans="1:5" ht="48.6" customHeight="1">
      <c r="A7" s="13">
        <v>42866</v>
      </c>
      <c r="B7" s="9" t="s">
        <v>41</v>
      </c>
      <c r="C7" s="9" t="s">
        <v>233</v>
      </c>
      <c r="D7" s="9" t="s">
        <v>260</v>
      </c>
      <c r="E7" s="9" t="s">
        <v>233</v>
      </c>
    </row>
    <row r="8" spans="1:5" ht="45" customHeight="1">
      <c r="A8" s="13">
        <v>43193</v>
      </c>
      <c r="B8" s="9" t="s">
        <v>290</v>
      </c>
      <c r="C8" s="9" t="s">
        <v>233</v>
      </c>
      <c r="D8" s="9" t="s">
        <v>260</v>
      </c>
      <c r="E8" s="9" t="s">
        <v>233</v>
      </c>
    </row>
    <row r="9" spans="1:5" ht="45" customHeight="1">
      <c r="A9" s="47">
        <v>43679</v>
      </c>
      <c r="B9" s="48" t="s">
        <v>290</v>
      </c>
      <c r="C9" s="48" t="s">
        <v>233</v>
      </c>
      <c r="D9" s="48" t="s">
        <v>260</v>
      </c>
      <c r="E9" s="48" t="s">
        <v>233</v>
      </c>
    </row>
    <row r="10" spans="1:5" ht="45" customHeight="1">
      <c r="A10" s="8"/>
      <c r="B10" s="9"/>
      <c r="C10" s="9"/>
      <c r="D10" s="9"/>
      <c r="E10" s="9"/>
    </row>
    <row r="11" spans="1:5" ht="12.75" customHeight="1">
      <c r="A11" s="69"/>
      <c r="B11" s="69"/>
      <c r="C11" s="69"/>
      <c r="D11" s="69"/>
      <c r="E11" s="69"/>
    </row>
    <row r="12" spans="1:5" ht="30" customHeight="1">
      <c r="A12" s="56" t="s">
        <v>24</v>
      </c>
      <c r="B12" s="57"/>
      <c r="C12" s="57"/>
      <c r="D12" s="57"/>
      <c r="E12" s="58"/>
    </row>
    <row r="13" spans="1:5" ht="30" customHeight="1">
      <c r="A13" s="14" t="s">
        <v>35</v>
      </c>
      <c r="B13" s="41">
        <v>43679</v>
      </c>
      <c r="C13" s="15"/>
      <c r="D13" s="15"/>
      <c r="E13" s="16"/>
    </row>
    <row r="14" spans="1:5" ht="30" customHeight="1">
      <c r="A14" s="70" t="s">
        <v>15</v>
      </c>
      <c r="B14" s="71"/>
      <c r="C14" s="71"/>
      <c r="D14" s="71"/>
      <c r="E14" s="72"/>
    </row>
    <row r="15" spans="1:5" ht="30" customHeight="1">
      <c r="A15" s="65" t="s">
        <v>16</v>
      </c>
      <c r="B15" s="65"/>
      <c r="C15" s="65" t="s">
        <v>17</v>
      </c>
      <c r="D15" s="65"/>
      <c r="E15" s="65"/>
    </row>
    <row r="16" spans="1:5" ht="30" customHeight="1">
      <c r="A16" s="49" t="s">
        <v>233</v>
      </c>
      <c r="B16" s="49"/>
      <c r="C16" s="49" t="s">
        <v>291</v>
      </c>
      <c r="D16" s="49"/>
      <c r="E16" s="49"/>
    </row>
    <row r="17" spans="1:5" ht="30" customHeight="1">
      <c r="A17" s="49" t="s">
        <v>260</v>
      </c>
      <c r="B17" s="49"/>
      <c r="C17" s="49" t="s">
        <v>319</v>
      </c>
      <c r="D17" s="49"/>
      <c r="E17" s="49"/>
    </row>
    <row r="18" spans="1:5" ht="30" customHeight="1">
      <c r="A18" s="49" t="s">
        <v>292</v>
      </c>
      <c r="B18" s="49"/>
      <c r="C18" s="49" t="s">
        <v>293</v>
      </c>
      <c r="D18" s="49"/>
      <c r="E18" s="49"/>
    </row>
    <row r="19" spans="1:5" ht="30" customHeight="1">
      <c r="A19" s="49"/>
      <c r="B19" s="49"/>
      <c r="C19" s="49"/>
      <c r="D19" s="49"/>
      <c r="E19" s="49"/>
    </row>
    <row r="20" spans="1:5" ht="15" customHeight="1"/>
    <row r="21" spans="1:5" ht="15" customHeight="1"/>
    <row r="22" spans="1:5" ht="15" customHeight="1"/>
    <row r="23" spans="1:5" ht="15" customHeight="1"/>
    <row r="24" spans="1:5" ht="15" customHeight="1"/>
    <row r="25" spans="1:5" ht="15" customHeight="1"/>
    <row r="26" spans="1:5" ht="15" customHeight="1"/>
    <row r="27" spans="1:5" ht="15" customHeight="1"/>
    <row r="28" spans="1:5" ht="15" customHeight="1"/>
    <row r="29" spans="1:5" ht="15" customHeight="1"/>
    <row r="30" spans="1:5" ht="15" customHeight="1"/>
    <row r="31" spans="1:5" ht="15" customHeight="1"/>
    <row r="32" spans="1:5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</sheetData>
  <customSheetViews>
    <customSheetView guid="{336C3443-797F-7E4A-87F9-5BA47B5AC142}" showPageBreaks="1" printArea="1" view="pageLayout">
      <selection sqref="A1:E16"/>
      <pageMargins left="0.7" right="0.7" top="0.75" bottom="0.75" header="0.3" footer="0.3"/>
      <printOptions horizontalCentered="1"/>
      <pageSetup paperSize="9" scale="97" orientation="portrait"/>
      <headerFooter alignWithMargins="0">
        <oddFooter>&amp;CPage 1 sur 7</oddFooter>
      </headerFooter>
    </customSheetView>
  </customSheetViews>
  <mergeCells count="17">
    <mergeCell ref="B1:D3"/>
    <mergeCell ref="A12:E12"/>
    <mergeCell ref="A1:A3"/>
    <mergeCell ref="A4:E4"/>
    <mergeCell ref="A15:B15"/>
    <mergeCell ref="A5:E5"/>
    <mergeCell ref="A11:E11"/>
    <mergeCell ref="C15:E15"/>
    <mergeCell ref="A14:E14"/>
    <mergeCell ref="A18:B18"/>
    <mergeCell ref="C18:E18"/>
    <mergeCell ref="A19:B19"/>
    <mergeCell ref="C19:E19"/>
    <mergeCell ref="A16:B16"/>
    <mergeCell ref="C16:E16"/>
    <mergeCell ref="A17:B17"/>
    <mergeCell ref="C17:E17"/>
  </mergeCells>
  <phoneticPr fontId="0" type="noConversion"/>
  <printOptions horizontalCentered="1"/>
  <pageMargins left="0.28000000000000003" right="0.31" top="0.2" bottom="0.55000000000000004" header="0.24000000000000002" footer="0.16"/>
  <headerFooter alignWithMargins="0">
    <oddFooter>&amp;CPage 1 sur 7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82"/>
  <sheetViews>
    <sheetView zoomScale="82" zoomScaleNormal="82" workbookViewId="0">
      <selection activeCell="C3" sqref="C3"/>
    </sheetView>
  </sheetViews>
  <sheetFormatPr baseColWidth="10" defaultColWidth="9.85546875" defaultRowHeight="12.75"/>
  <cols>
    <col min="1" max="1" width="25.42578125" style="3" customWidth="1"/>
    <col min="2" max="2" width="57.42578125" style="3" customWidth="1"/>
    <col min="3" max="3" width="19.42578125" style="3" customWidth="1"/>
    <col min="4" max="4" width="9.85546875" style="3" customWidth="1"/>
    <col min="5" max="16384" width="9.85546875" style="3"/>
  </cols>
  <sheetData>
    <row r="1" spans="1:3" ht="21.75" customHeight="1" thickBot="1">
      <c r="A1" s="86"/>
      <c r="B1" s="89" t="s">
        <v>12</v>
      </c>
      <c r="C1" s="10" t="s">
        <v>289</v>
      </c>
    </row>
    <row r="2" spans="1:3" ht="21.75" customHeight="1" thickBot="1">
      <c r="A2" s="87"/>
      <c r="B2" s="90"/>
      <c r="C2" s="11" t="s">
        <v>320</v>
      </c>
    </row>
    <row r="3" spans="1:3" ht="18.75" customHeight="1">
      <c r="A3" s="88"/>
      <c r="B3" s="91"/>
      <c r="C3" s="18">
        <v>43679</v>
      </c>
    </row>
    <row r="4" spans="1:3" ht="36.75" customHeight="1">
      <c r="A4" s="62" t="s">
        <v>62</v>
      </c>
      <c r="B4" s="63"/>
      <c r="C4" s="85"/>
    </row>
    <row r="5" spans="1:3" ht="15" customHeight="1">
      <c r="A5" s="82"/>
      <c r="B5" s="83"/>
      <c r="C5" s="84"/>
    </row>
    <row r="6" spans="1:3" ht="23.1" customHeight="1">
      <c r="A6" s="62" t="s">
        <v>294</v>
      </c>
      <c r="B6" s="63"/>
      <c r="C6" s="64"/>
    </row>
    <row r="7" spans="1:3" ht="23.1" customHeight="1">
      <c r="A7" s="92"/>
      <c r="B7" s="93"/>
      <c r="C7" s="94"/>
    </row>
    <row r="8" spans="1:3" ht="23.25" customHeight="1">
      <c r="A8" s="62" t="s">
        <v>318</v>
      </c>
      <c r="B8" s="63"/>
      <c r="C8" s="64"/>
    </row>
    <row r="9" spans="1:3" ht="23.25" customHeight="1">
      <c r="A9" s="81"/>
      <c r="B9" s="81"/>
      <c r="C9" s="81"/>
    </row>
    <row r="10" spans="1:3" ht="44.25" customHeight="1">
      <c r="A10" s="8" t="s">
        <v>0</v>
      </c>
      <c r="B10" s="74" t="s">
        <v>118</v>
      </c>
      <c r="C10" s="74"/>
    </row>
    <row r="11" spans="1:3" ht="21" customHeight="1">
      <c r="A11" s="101" t="s">
        <v>18</v>
      </c>
      <c r="B11" s="73" t="s">
        <v>91</v>
      </c>
      <c r="C11" s="73"/>
    </row>
    <row r="12" spans="1:3" ht="23.25" customHeight="1">
      <c r="A12" s="101"/>
      <c r="B12" s="73" t="s">
        <v>92</v>
      </c>
      <c r="C12" s="73"/>
    </row>
    <row r="13" spans="1:3" ht="12.6" customHeight="1">
      <c r="A13" s="93"/>
      <c r="B13" s="93"/>
      <c r="C13" s="93"/>
    </row>
    <row r="14" spans="1:3" ht="53.25" customHeight="1">
      <c r="A14" s="75" t="s">
        <v>37</v>
      </c>
      <c r="B14" s="74" t="s">
        <v>93</v>
      </c>
      <c r="C14" s="74"/>
    </row>
    <row r="15" spans="1:3" ht="53.25" customHeight="1">
      <c r="A15" s="76"/>
      <c r="B15" s="74" t="s">
        <v>298</v>
      </c>
      <c r="C15" s="74"/>
    </row>
    <row r="16" spans="1:3" ht="53.25" customHeight="1">
      <c r="A16" s="76"/>
      <c r="B16" s="74" t="s">
        <v>299</v>
      </c>
      <c r="C16" s="74"/>
    </row>
    <row r="17" spans="1:3" ht="53.25" customHeight="1">
      <c r="A17" s="76"/>
      <c r="B17" s="74" t="s">
        <v>300</v>
      </c>
      <c r="C17" s="74"/>
    </row>
    <row r="18" spans="1:3" ht="36" customHeight="1">
      <c r="A18" s="76"/>
      <c r="B18" s="74" t="s">
        <v>301</v>
      </c>
      <c r="C18" s="74"/>
    </row>
    <row r="19" spans="1:3" ht="36" customHeight="1">
      <c r="A19" s="76"/>
      <c r="B19" s="74" t="s">
        <v>302</v>
      </c>
      <c r="C19" s="74"/>
    </row>
    <row r="20" spans="1:3" ht="27.75" customHeight="1">
      <c r="A20" s="76"/>
      <c r="B20" s="74" t="s">
        <v>61</v>
      </c>
      <c r="C20" s="74"/>
    </row>
    <row r="21" spans="1:3" ht="13.5" customHeight="1">
      <c r="A21" s="99"/>
      <c r="B21" s="100"/>
      <c r="C21" s="100"/>
    </row>
    <row r="22" spans="1:3" ht="14.1" customHeight="1">
      <c r="A22" s="75" t="s">
        <v>42</v>
      </c>
      <c r="B22" s="74" t="s">
        <v>48</v>
      </c>
      <c r="C22" s="74"/>
    </row>
    <row r="23" spans="1:3" ht="17.100000000000001" customHeight="1">
      <c r="A23" s="76"/>
      <c r="B23" s="73" t="s">
        <v>57</v>
      </c>
      <c r="C23" s="73"/>
    </row>
    <row r="24" spans="1:3" ht="17.100000000000001" customHeight="1">
      <c r="A24" s="76"/>
      <c r="B24" s="77" t="s">
        <v>58</v>
      </c>
      <c r="C24" s="78"/>
    </row>
    <row r="25" spans="1:3" ht="17.100000000000001" customHeight="1">
      <c r="A25" s="76"/>
      <c r="B25" s="77" t="s">
        <v>59</v>
      </c>
      <c r="C25" s="78"/>
    </row>
    <row r="26" spans="1:3" ht="17.100000000000001" customHeight="1">
      <c r="A26" s="76"/>
      <c r="B26" s="79" t="s">
        <v>94</v>
      </c>
      <c r="C26" s="80"/>
    </row>
    <row r="27" spans="1:3" ht="14.1" customHeight="1">
      <c r="A27" s="76"/>
      <c r="B27" s="74"/>
      <c r="C27" s="74"/>
    </row>
    <row r="28" spans="1:3" ht="15" customHeight="1">
      <c r="A28" s="99"/>
      <c r="B28" s="100"/>
      <c r="C28" s="100"/>
    </row>
    <row r="29" spans="1:3" ht="35.25" customHeight="1">
      <c r="A29" s="102" t="s">
        <v>43</v>
      </c>
      <c r="B29" s="103"/>
      <c r="C29" s="104"/>
    </row>
    <row r="30" spans="1:3" ht="20.100000000000001" customHeight="1">
      <c r="A30" s="96" t="s">
        <v>107</v>
      </c>
      <c r="B30" s="97"/>
      <c r="C30" s="98"/>
    </row>
    <row r="31" spans="1:3" s="4" customFormat="1" ht="20.100000000000001" customHeight="1">
      <c r="A31" s="96" t="s">
        <v>149</v>
      </c>
      <c r="B31" s="97"/>
      <c r="C31" s="98"/>
    </row>
    <row r="32" spans="1:3" s="4" customFormat="1" ht="25.5" customHeight="1">
      <c r="A32" s="96" t="s">
        <v>150</v>
      </c>
      <c r="B32" s="97"/>
      <c r="C32" s="98"/>
    </row>
    <row r="33" spans="1:3" ht="20.100000000000001" customHeight="1">
      <c r="A33" s="79" t="s">
        <v>125</v>
      </c>
      <c r="B33" s="95"/>
      <c r="C33" s="80"/>
    </row>
    <row r="34" spans="1:3" s="7" customFormat="1" ht="20.100000000000001" customHeight="1">
      <c r="A34" s="96" t="s">
        <v>99</v>
      </c>
      <c r="B34" s="97"/>
      <c r="C34" s="98"/>
    </row>
    <row r="35" spans="1:3" s="7" customFormat="1" ht="20.100000000000001" customHeight="1">
      <c r="A35" s="96" t="s">
        <v>188</v>
      </c>
      <c r="B35" s="97"/>
      <c r="C35" s="98"/>
    </row>
    <row r="36" spans="1:3" ht="20.100000000000001" customHeight="1">
      <c r="A36" s="79" t="s">
        <v>119</v>
      </c>
      <c r="B36" s="95"/>
      <c r="C36" s="80"/>
    </row>
    <row r="37" spans="1:3" ht="20.100000000000001" customHeight="1">
      <c r="A37" s="79" t="s">
        <v>120</v>
      </c>
      <c r="B37" s="95"/>
      <c r="C37" s="80"/>
    </row>
    <row r="38" spans="1:3" s="7" customFormat="1" ht="18.95" customHeight="1">
      <c r="A38" s="79" t="s">
        <v>121</v>
      </c>
      <c r="B38" s="95"/>
      <c r="C38" s="80"/>
    </row>
    <row r="39" spans="1:3" s="7" customFormat="1" ht="18.95" customHeight="1">
      <c r="A39" s="79" t="s">
        <v>115</v>
      </c>
      <c r="B39" s="95"/>
      <c r="C39" s="80"/>
    </row>
    <row r="40" spans="1:3" s="7" customFormat="1" ht="18.95" customHeight="1">
      <c r="A40" s="79" t="s">
        <v>122</v>
      </c>
      <c r="B40" s="95"/>
      <c r="C40" s="80"/>
    </row>
    <row r="41" spans="1:3" ht="15" customHeight="1">
      <c r="A41" s="105" t="s">
        <v>123</v>
      </c>
      <c r="B41" s="106"/>
      <c r="C41" s="107"/>
    </row>
    <row r="42" spans="1:3" ht="21.75" customHeight="1">
      <c r="A42" s="96" t="s">
        <v>257</v>
      </c>
      <c r="B42" s="97"/>
      <c r="C42" s="98"/>
    </row>
    <row r="43" spans="1:3" ht="20.25" customHeight="1">
      <c r="A43" s="96" t="s">
        <v>124</v>
      </c>
      <c r="B43" s="97"/>
      <c r="C43" s="98"/>
    </row>
    <row r="44" spans="1:3" ht="33.75" customHeight="1">
      <c r="A44" s="102" t="s">
        <v>19</v>
      </c>
      <c r="B44" s="103"/>
      <c r="C44" s="104"/>
    </row>
    <row r="45" spans="1:3" ht="22.5" customHeight="1">
      <c r="A45" s="70" t="s">
        <v>23</v>
      </c>
      <c r="B45" s="71"/>
      <c r="C45" s="72"/>
    </row>
    <row r="46" spans="1:3" ht="15" customHeight="1">
      <c r="A46" s="70" t="s">
        <v>295</v>
      </c>
      <c r="B46" s="71"/>
      <c r="C46" s="72"/>
    </row>
    <row r="47" spans="1:3" ht="15" customHeight="1">
      <c r="A47" s="70"/>
      <c r="B47" s="71"/>
      <c r="C47" s="72"/>
    </row>
    <row r="48" spans="1:3" ht="15.75" customHeight="1">
      <c r="A48" s="70"/>
      <c r="B48" s="71"/>
      <c r="C48" s="72"/>
    </row>
    <row r="49" spans="1:3" ht="15.75" customHeight="1">
      <c r="A49" s="70"/>
      <c r="B49" s="71"/>
      <c r="C49" s="72"/>
    </row>
    <row r="50" spans="1:3" ht="18.75" customHeight="1">
      <c r="A50" s="70"/>
      <c r="B50" s="71"/>
      <c r="C50" s="72"/>
    </row>
    <row r="51" spans="1:3" ht="17.100000000000001" customHeight="1">
      <c r="A51" s="70"/>
      <c r="B51" s="71"/>
      <c r="C51" s="72"/>
    </row>
    <row r="52" spans="1:3" ht="19.5" customHeight="1">
      <c r="A52" s="70"/>
      <c r="B52" s="71"/>
      <c r="C52" s="72"/>
    </row>
    <row r="53" spans="1:3" ht="15" customHeight="1"/>
    <row r="54" spans="1:3" ht="15" customHeight="1"/>
    <row r="55" spans="1:3" ht="15" customHeight="1"/>
    <row r="56" spans="1:3" ht="15" customHeight="1"/>
    <row r="57" spans="1:3" ht="15" customHeight="1"/>
    <row r="58" spans="1:3" ht="15" customHeight="1"/>
    <row r="59" spans="1:3" ht="15" customHeight="1"/>
    <row r="60" spans="1:3" ht="15" customHeight="1"/>
    <row r="61" spans="1:3" ht="15" customHeight="1"/>
    <row r="62" spans="1:3" ht="15" customHeight="1"/>
    <row r="63" spans="1:3" ht="15" customHeight="1"/>
    <row r="64" spans="1:3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</sheetData>
  <customSheetViews>
    <customSheetView guid="{336C3443-797F-7E4A-87F9-5BA47B5AC142}" showPageBreaks="1" printArea="1" view="pageLayout" topLeftCell="A33">
      <selection activeCell="B19" sqref="B19:C19"/>
      <pageMargins left="0.7" right="0.7" top="0.75" bottom="0.75" header="0.3" footer="0.3"/>
      <printOptions horizontalCentered="1"/>
      <pageSetup paperSize="9" scale="86" orientation="portrait"/>
      <headerFooter alignWithMargins="0">
        <oddFooter>&amp;CPage 2 sur 7</oddFooter>
      </headerFooter>
    </customSheetView>
  </customSheetViews>
  <mergeCells count="54">
    <mergeCell ref="A28:C28"/>
    <mergeCell ref="A29:C29"/>
    <mergeCell ref="A32:C32"/>
    <mergeCell ref="A34:C34"/>
    <mergeCell ref="A51:C51"/>
    <mergeCell ref="A41:C41"/>
    <mergeCell ref="A36:C36"/>
    <mergeCell ref="A30:C30"/>
    <mergeCell ref="A44:C44"/>
    <mergeCell ref="A38:C38"/>
    <mergeCell ref="A39:C39"/>
    <mergeCell ref="A33:C33"/>
    <mergeCell ref="A31:C31"/>
    <mergeCell ref="A35:C35"/>
    <mergeCell ref="A21:C21"/>
    <mergeCell ref="B10:C10"/>
    <mergeCell ref="B11:C11"/>
    <mergeCell ref="B12:C12"/>
    <mergeCell ref="A11:A12"/>
    <mergeCell ref="A13:C13"/>
    <mergeCell ref="B14:C14"/>
    <mergeCell ref="B20:C20"/>
    <mergeCell ref="A14:A20"/>
    <mergeCell ref="B18:C18"/>
    <mergeCell ref="B15:C15"/>
    <mergeCell ref="B16:C16"/>
    <mergeCell ref="B17:C17"/>
    <mergeCell ref="B19:C19"/>
    <mergeCell ref="A52:C52"/>
    <mergeCell ref="A37:C37"/>
    <mergeCell ref="A47:C47"/>
    <mergeCell ref="A48:C48"/>
    <mergeCell ref="A49:C49"/>
    <mergeCell ref="A50:C50"/>
    <mergeCell ref="A45:C45"/>
    <mergeCell ref="A46:C46"/>
    <mergeCell ref="A40:C40"/>
    <mergeCell ref="A43:C43"/>
    <mergeCell ref="A42:C42"/>
    <mergeCell ref="A9:C9"/>
    <mergeCell ref="A5:C5"/>
    <mergeCell ref="A4:C4"/>
    <mergeCell ref="A1:A3"/>
    <mergeCell ref="B1:B3"/>
    <mergeCell ref="A6:C6"/>
    <mergeCell ref="A7:C7"/>
    <mergeCell ref="A8:C8"/>
    <mergeCell ref="B23:C23"/>
    <mergeCell ref="B27:C27"/>
    <mergeCell ref="A22:A27"/>
    <mergeCell ref="B22:C22"/>
    <mergeCell ref="B24:C24"/>
    <mergeCell ref="B25:C25"/>
    <mergeCell ref="B26:C26"/>
  </mergeCells>
  <phoneticPr fontId="0" type="noConversion"/>
  <printOptions horizontalCentered="1"/>
  <pageMargins left="0.19685039370078741" right="0.19685039370078741" top="0.59055118110236227" bottom="0.59055118110236227" header="0.11811023622047245" footer="0.11811023622047245"/>
  <headerFooter alignWithMargins="0">
    <oddFooter>&amp;CPage 2 sur 7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50"/>
  <sheetViews>
    <sheetView topLeftCell="D1" zoomScale="78" zoomScaleNormal="78" workbookViewId="0">
      <selection activeCell="G1" sqref="G1:H2"/>
    </sheetView>
  </sheetViews>
  <sheetFormatPr baseColWidth="10" defaultColWidth="10.85546875" defaultRowHeight="12.75"/>
  <cols>
    <col min="1" max="1" width="32.28515625" style="5" customWidth="1"/>
    <col min="2" max="2" width="55.5703125" style="5" customWidth="1"/>
    <col min="3" max="3" width="54.28515625" style="5" customWidth="1"/>
    <col min="4" max="4" width="51.42578125" style="5" customWidth="1"/>
    <col min="5" max="5" width="45.42578125" style="5" customWidth="1"/>
    <col min="6" max="6" width="35.42578125" style="5" customWidth="1"/>
    <col min="7" max="7" width="39.85546875" style="5" customWidth="1"/>
    <col min="8" max="8" width="35.42578125" style="5" customWidth="1"/>
    <col min="9" max="16384" width="10.85546875" style="5"/>
  </cols>
  <sheetData>
    <row r="1" spans="1:8" ht="33" customHeight="1" thickBot="1">
      <c r="A1" s="26"/>
      <c r="B1" s="27"/>
      <c r="C1" s="112" t="s">
        <v>12</v>
      </c>
      <c r="D1" s="112"/>
      <c r="E1" s="112"/>
      <c r="F1" s="112"/>
      <c r="G1" s="115" t="s">
        <v>289</v>
      </c>
      <c r="H1" s="116"/>
    </row>
    <row r="2" spans="1:8" ht="33" customHeight="1" thickBot="1">
      <c r="A2" s="28"/>
      <c r="B2" s="29"/>
      <c r="C2" s="113"/>
      <c r="D2" s="113"/>
      <c r="E2" s="113"/>
      <c r="F2" s="113"/>
      <c r="G2" s="117" t="s">
        <v>320</v>
      </c>
      <c r="H2" s="118"/>
    </row>
    <row r="3" spans="1:8" ht="26.1" customHeight="1">
      <c r="A3" s="28"/>
      <c r="B3" s="29"/>
      <c r="C3" s="114"/>
      <c r="D3" s="114"/>
      <c r="E3" s="114"/>
      <c r="F3" s="114"/>
      <c r="G3" s="119">
        <v>43679</v>
      </c>
      <c r="H3" s="120"/>
    </row>
    <row r="4" spans="1:8" ht="36.75" customHeight="1">
      <c r="A4" s="62" t="s">
        <v>62</v>
      </c>
      <c r="B4" s="63"/>
      <c r="C4" s="63"/>
      <c r="D4" s="63"/>
      <c r="E4" s="63"/>
      <c r="F4" s="63"/>
      <c r="G4" s="63"/>
      <c r="H4" s="64"/>
    </row>
    <row r="5" spans="1:8" ht="26.1" customHeight="1">
      <c r="A5" s="83"/>
      <c r="B5" s="83"/>
      <c r="C5" s="83"/>
      <c r="D5" s="83"/>
      <c r="E5" s="83"/>
      <c r="F5" s="83"/>
      <c r="G5" s="83"/>
      <c r="H5" s="83"/>
    </row>
    <row r="6" spans="1:8" s="6" customFormat="1" ht="29.25" customHeight="1" thickBot="1">
      <c r="A6" s="108" t="s">
        <v>63</v>
      </c>
      <c r="B6" s="109"/>
      <c r="C6" s="109"/>
      <c r="D6" s="109"/>
      <c r="E6" s="109"/>
      <c r="F6" s="109"/>
      <c r="G6" s="109"/>
      <c r="H6" s="110"/>
    </row>
    <row r="7" spans="1:8" ht="64.5" customHeight="1" thickBot="1">
      <c r="A7" s="31" t="s">
        <v>8</v>
      </c>
      <c r="B7" s="32" t="s">
        <v>9</v>
      </c>
      <c r="C7" s="31" t="s">
        <v>75</v>
      </c>
      <c r="D7" s="31" t="s">
        <v>73</v>
      </c>
      <c r="E7" s="31" t="s">
        <v>113</v>
      </c>
      <c r="F7" s="31"/>
      <c r="G7" s="31" t="s">
        <v>10</v>
      </c>
      <c r="H7" s="31" t="s">
        <v>11</v>
      </c>
    </row>
    <row r="8" spans="1:8" ht="84.95" customHeight="1">
      <c r="A8" s="19" t="s">
        <v>69</v>
      </c>
      <c r="B8" s="25" t="s">
        <v>71</v>
      </c>
      <c r="C8" s="24" t="s">
        <v>77</v>
      </c>
      <c r="D8" s="24" t="s">
        <v>78</v>
      </c>
      <c r="E8" s="24"/>
      <c r="F8" s="24"/>
      <c r="G8" s="24" t="s">
        <v>79</v>
      </c>
      <c r="H8" s="24" t="s">
        <v>70</v>
      </c>
    </row>
    <row r="9" spans="1:8" ht="83.1" customHeight="1">
      <c r="A9" s="19" t="s">
        <v>72</v>
      </c>
      <c r="B9" s="23" t="s">
        <v>76</v>
      </c>
      <c r="C9" s="30" t="s">
        <v>267</v>
      </c>
      <c r="D9" s="30" t="s">
        <v>268</v>
      </c>
      <c r="E9" s="30"/>
      <c r="F9" s="19"/>
      <c r="G9" s="19" t="s">
        <v>269</v>
      </c>
      <c r="H9" s="24" t="s">
        <v>303</v>
      </c>
    </row>
    <row r="10" spans="1:8" ht="33" customHeight="1" thickBot="1">
      <c r="A10" s="108" t="s">
        <v>128</v>
      </c>
      <c r="B10" s="109"/>
      <c r="C10" s="109"/>
      <c r="D10" s="109"/>
      <c r="E10" s="109"/>
      <c r="F10" s="109"/>
      <c r="G10" s="109"/>
      <c r="H10" s="110"/>
    </row>
    <row r="11" spans="1:8" ht="59.1" customHeight="1" thickBot="1">
      <c r="A11" s="31" t="s">
        <v>8</v>
      </c>
      <c r="B11" s="32" t="s">
        <v>9</v>
      </c>
      <c r="C11" s="31" t="s">
        <v>113</v>
      </c>
      <c r="D11" s="31"/>
      <c r="E11" s="31"/>
      <c r="F11" s="31"/>
      <c r="G11" s="31" t="s">
        <v>10</v>
      </c>
      <c r="H11" s="31" t="s">
        <v>11</v>
      </c>
    </row>
    <row r="12" spans="1:8" ht="69.75" customHeight="1">
      <c r="A12" s="24" t="s">
        <v>127</v>
      </c>
      <c r="B12" s="25" t="s">
        <v>67</v>
      </c>
      <c r="C12" s="24" t="s">
        <v>95</v>
      </c>
      <c r="D12" s="24"/>
      <c r="E12" s="24"/>
      <c r="F12" s="24"/>
      <c r="G12" s="24" t="s">
        <v>126</v>
      </c>
      <c r="H12" s="24" t="s">
        <v>66</v>
      </c>
    </row>
    <row r="13" spans="1:8" ht="33" customHeight="1" thickBot="1">
      <c r="A13" s="108" t="s">
        <v>84</v>
      </c>
      <c r="B13" s="109"/>
      <c r="C13" s="109"/>
      <c r="D13" s="109"/>
      <c r="E13" s="109"/>
      <c r="F13" s="109"/>
      <c r="G13" s="109"/>
      <c r="H13" s="110"/>
    </row>
    <row r="14" spans="1:8" ht="59.1" customHeight="1" thickBot="1">
      <c r="A14" s="31" t="s">
        <v>8</v>
      </c>
      <c r="B14" s="32" t="s">
        <v>9</v>
      </c>
      <c r="C14" s="31" t="s">
        <v>313</v>
      </c>
      <c r="D14" s="31" t="s">
        <v>114</v>
      </c>
      <c r="E14" s="31" t="s">
        <v>132</v>
      </c>
      <c r="F14" s="31" t="s">
        <v>304</v>
      </c>
      <c r="G14" s="31" t="s">
        <v>10</v>
      </c>
      <c r="H14" s="31" t="s">
        <v>11</v>
      </c>
    </row>
    <row r="15" spans="1:8" ht="96.95" customHeight="1">
      <c r="A15" s="24" t="s">
        <v>72</v>
      </c>
      <c r="B15" s="24" t="s">
        <v>129</v>
      </c>
      <c r="C15" s="24"/>
      <c r="D15" s="46"/>
      <c r="E15" s="46" t="s">
        <v>305</v>
      </c>
      <c r="F15" s="24"/>
      <c r="G15" s="24" t="s">
        <v>130</v>
      </c>
      <c r="H15" s="24" t="s">
        <v>234</v>
      </c>
    </row>
    <row r="16" spans="1:8" ht="69.75" customHeight="1">
      <c r="A16" s="24" t="s">
        <v>234</v>
      </c>
      <c r="B16" s="24" t="s">
        <v>235</v>
      </c>
      <c r="C16" s="24"/>
      <c r="D16" s="24"/>
      <c r="E16" s="24" t="s">
        <v>306</v>
      </c>
      <c r="F16" s="24"/>
      <c r="G16" s="24" t="s">
        <v>131</v>
      </c>
      <c r="H16" s="24" t="s">
        <v>85</v>
      </c>
    </row>
    <row r="17" spans="1:8" ht="69.75" customHeight="1">
      <c r="A17" s="24" t="s">
        <v>236</v>
      </c>
      <c r="B17" s="24" t="s">
        <v>131</v>
      </c>
      <c r="C17" s="45" t="s">
        <v>310</v>
      </c>
      <c r="D17" s="24" t="s">
        <v>309</v>
      </c>
      <c r="E17" s="24" t="s">
        <v>133</v>
      </c>
      <c r="F17" s="24"/>
      <c r="G17" s="24" t="s">
        <v>134</v>
      </c>
      <c r="H17" s="24" t="s">
        <v>113</v>
      </c>
    </row>
    <row r="18" spans="1:8" ht="69.75" customHeight="1">
      <c r="A18" s="24" t="s">
        <v>311</v>
      </c>
      <c r="B18" s="24" t="s">
        <v>134</v>
      </c>
      <c r="C18" s="45" t="s">
        <v>314</v>
      </c>
      <c r="D18" s="24" t="s">
        <v>307</v>
      </c>
      <c r="E18" s="24" t="s">
        <v>308</v>
      </c>
      <c r="F18" s="45"/>
      <c r="G18" s="24" t="s">
        <v>237</v>
      </c>
      <c r="H18" s="24" t="s">
        <v>85</v>
      </c>
    </row>
    <row r="19" spans="1:8" ht="69.75" customHeight="1">
      <c r="A19" s="24" t="s">
        <v>113</v>
      </c>
      <c r="B19" s="24" t="s">
        <v>237</v>
      </c>
      <c r="C19" s="24" t="s">
        <v>312</v>
      </c>
      <c r="D19" s="24"/>
      <c r="E19" s="24"/>
      <c r="F19" s="24"/>
      <c r="G19" s="24" t="s">
        <v>138</v>
      </c>
      <c r="H19" s="24" t="s">
        <v>136</v>
      </c>
    </row>
    <row r="20" spans="1:8" ht="79.5" customHeight="1">
      <c r="A20" s="24" t="s">
        <v>238</v>
      </c>
      <c r="B20" s="24" t="s">
        <v>137</v>
      </c>
      <c r="C20" s="45" t="s">
        <v>135</v>
      </c>
      <c r="D20" s="24" t="s">
        <v>270</v>
      </c>
      <c r="E20" s="24"/>
      <c r="F20" s="24"/>
      <c r="G20" s="24" t="s">
        <v>142</v>
      </c>
      <c r="H20" s="24" t="s">
        <v>139</v>
      </c>
    </row>
    <row r="21" spans="1:8" ht="79.5" customHeight="1">
      <c r="A21" s="24"/>
      <c r="B21" s="24"/>
      <c r="C21" s="24"/>
      <c r="D21" s="24"/>
      <c r="E21" s="24" t="s">
        <v>153</v>
      </c>
      <c r="F21" s="24" t="s">
        <v>154</v>
      </c>
      <c r="G21" s="24" t="s">
        <v>157</v>
      </c>
      <c r="H21" s="24" t="s">
        <v>158</v>
      </c>
    </row>
    <row r="22" spans="1:8" ht="63.75" customHeight="1">
      <c r="A22" s="24"/>
      <c r="B22" s="24"/>
      <c r="C22" s="24" t="s">
        <v>140</v>
      </c>
      <c r="D22" s="24" t="s">
        <v>155</v>
      </c>
      <c r="E22" s="24"/>
      <c r="F22" s="24"/>
      <c r="G22" s="24" t="s">
        <v>141</v>
      </c>
      <c r="H22" s="24" t="s">
        <v>156</v>
      </c>
    </row>
    <row r="23" spans="1:8" ht="27.75" customHeight="1" thickBot="1">
      <c r="A23" s="108" t="s">
        <v>81</v>
      </c>
      <c r="B23" s="111"/>
      <c r="C23" s="111"/>
      <c r="D23" s="109"/>
      <c r="E23" s="109"/>
      <c r="F23" s="109"/>
      <c r="G23" s="109"/>
      <c r="H23" s="110"/>
    </row>
    <row r="24" spans="1:8" ht="53.1" customHeight="1" thickBot="1">
      <c r="A24" s="31" t="s">
        <v>8</v>
      </c>
      <c r="B24" s="32" t="s">
        <v>9</v>
      </c>
      <c r="C24" s="31" t="s">
        <v>113</v>
      </c>
      <c r="D24" s="31" t="s">
        <v>73</v>
      </c>
      <c r="E24" s="31" t="s">
        <v>103</v>
      </c>
      <c r="F24" s="31"/>
      <c r="G24" s="31" t="s">
        <v>10</v>
      </c>
      <c r="H24" s="31" t="s">
        <v>11</v>
      </c>
    </row>
    <row r="25" spans="1:8" ht="51.6" customHeight="1">
      <c r="A25" s="20" t="s">
        <v>57</v>
      </c>
      <c r="B25" s="20" t="s">
        <v>144</v>
      </c>
      <c r="C25" s="20" t="s">
        <v>143</v>
      </c>
      <c r="D25" s="20" t="s">
        <v>145</v>
      </c>
      <c r="E25" s="20"/>
      <c r="F25" s="20"/>
      <c r="G25" s="20" t="s">
        <v>148</v>
      </c>
      <c r="H25" s="20" t="s">
        <v>242</v>
      </c>
    </row>
    <row r="26" spans="1:8" ht="45" customHeight="1">
      <c r="A26" s="19" t="s">
        <v>57</v>
      </c>
      <c r="B26" s="19" t="s">
        <v>82</v>
      </c>
      <c r="C26" s="19" t="s">
        <v>271</v>
      </c>
      <c r="D26" s="19"/>
      <c r="E26" s="19"/>
      <c r="F26" s="19"/>
      <c r="G26" s="19" t="s">
        <v>146</v>
      </c>
      <c r="H26" s="19" t="s">
        <v>243</v>
      </c>
    </row>
    <row r="27" spans="1:8" ht="45" customHeight="1">
      <c r="A27" s="19" t="s">
        <v>113</v>
      </c>
      <c r="B27" s="19" t="s">
        <v>83</v>
      </c>
      <c r="C27" s="19" t="s">
        <v>102</v>
      </c>
      <c r="D27" s="19" t="s">
        <v>239</v>
      </c>
      <c r="E27" s="19" t="s">
        <v>240</v>
      </c>
      <c r="F27" s="19"/>
      <c r="G27" s="19" t="s">
        <v>147</v>
      </c>
      <c r="H27" s="19" t="s">
        <v>57</v>
      </c>
    </row>
    <row r="28" spans="1:8" ht="59.1" customHeight="1">
      <c r="A28" s="19" t="s">
        <v>72</v>
      </c>
      <c r="B28" s="19" t="s">
        <v>152</v>
      </c>
      <c r="C28" s="19" t="s">
        <v>241</v>
      </c>
      <c r="D28" s="19"/>
      <c r="E28" s="19"/>
      <c r="F28" s="19"/>
      <c r="G28" s="19" t="s">
        <v>151</v>
      </c>
      <c r="H28" s="19" t="s">
        <v>182</v>
      </c>
    </row>
    <row r="29" spans="1:8" ht="69.75" customHeight="1">
      <c r="A29" s="24" t="s">
        <v>180</v>
      </c>
      <c r="B29" s="25" t="s">
        <v>179</v>
      </c>
      <c r="C29" s="24" t="s">
        <v>181</v>
      </c>
      <c r="D29" s="24"/>
      <c r="E29" s="24"/>
      <c r="F29" s="24"/>
      <c r="G29" s="24" t="s">
        <v>80</v>
      </c>
      <c r="H29" s="24" t="s">
        <v>182</v>
      </c>
    </row>
    <row r="30" spans="1:8" ht="33" customHeight="1" thickBot="1">
      <c r="A30" s="108" t="s">
        <v>64</v>
      </c>
      <c r="B30" s="109"/>
      <c r="C30" s="109"/>
      <c r="D30" s="109"/>
      <c r="E30" s="109"/>
      <c r="F30" s="109"/>
      <c r="G30" s="109"/>
      <c r="H30" s="110"/>
    </row>
    <row r="31" spans="1:8" ht="59.1" customHeight="1" thickBot="1">
      <c r="A31" s="31" t="s">
        <v>8</v>
      </c>
      <c r="B31" s="32" t="s">
        <v>9</v>
      </c>
      <c r="C31" s="31" t="s">
        <v>160</v>
      </c>
      <c r="D31" s="31" t="s">
        <v>57</v>
      </c>
      <c r="E31" s="31" t="s">
        <v>75</v>
      </c>
      <c r="F31" s="31" t="s">
        <v>113</v>
      </c>
      <c r="G31" s="31" t="s">
        <v>10</v>
      </c>
      <c r="H31" s="31" t="s">
        <v>11</v>
      </c>
    </row>
    <row r="32" spans="1:8" ht="69.75" customHeight="1">
      <c r="A32" s="24" t="s">
        <v>68</v>
      </c>
      <c r="B32" s="24" t="s">
        <v>244</v>
      </c>
      <c r="C32" s="24"/>
      <c r="D32" s="24" t="s">
        <v>159</v>
      </c>
      <c r="E32" s="24"/>
      <c r="F32" s="24" t="s">
        <v>168</v>
      </c>
      <c r="G32" s="24" t="s">
        <v>169</v>
      </c>
      <c r="H32" s="24" t="s">
        <v>160</v>
      </c>
    </row>
    <row r="33" spans="1:8" ht="69.75" customHeight="1">
      <c r="A33" s="24" t="s">
        <v>245</v>
      </c>
      <c r="B33" s="24" t="s">
        <v>169</v>
      </c>
      <c r="C33" s="24" t="s">
        <v>162</v>
      </c>
      <c r="D33" s="24"/>
      <c r="E33" s="24"/>
      <c r="F33" s="24"/>
      <c r="G33" s="24" t="s">
        <v>163</v>
      </c>
      <c r="H33" s="24" t="s">
        <v>161</v>
      </c>
    </row>
    <row r="34" spans="1:8" ht="69.75" customHeight="1">
      <c r="A34" s="24" t="s">
        <v>68</v>
      </c>
      <c r="B34" s="24" t="s">
        <v>87</v>
      </c>
      <c r="C34" s="24"/>
      <c r="D34" s="24"/>
      <c r="E34" s="24" t="s">
        <v>164</v>
      </c>
      <c r="F34" s="24"/>
      <c r="G34" s="24" t="s">
        <v>165</v>
      </c>
      <c r="H34" s="24" t="s">
        <v>166</v>
      </c>
    </row>
    <row r="35" spans="1:8" ht="63.75" customHeight="1">
      <c r="A35" s="24" t="s">
        <v>75</v>
      </c>
      <c r="B35" s="24" t="s">
        <v>105</v>
      </c>
      <c r="C35" s="24"/>
      <c r="D35" s="24"/>
      <c r="E35" s="24"/>
      <c r="F35" s="24" t="s">
        <v>96</v>
      </c>
      <c r="G35" s="24" t="s">
        <v>97</v>
      </c>
      <c r="H35" s="24" t="s">
        <v>98</v>
      </c>
    </row>
    <row r="36" spans="1:8" ht="69.75" customHeight="1">
      <c r="A36" s="24" t="s">
        <v>113</v>
      </c>
      <c r="B36" s="24" t="s">
        <v>167</v>
      </c>
      <c r="C36" s="24"/>
      <c r="D36" s="24"/>
      <c r="E36" s="24" t="s">
        <v>170</v>
      </c>
      <c r="F36" s="24" t="s">
        <v>246</v>
      </c>
      <c r="G36" s="24" t="s">
        <v>171</v>
      </c>
      <c r="H36" s="24" t="s">
        <v>172</v>
      </c>
    </row>
    <row r="37" spans="1:8" ht="69.75" customHeight="1">
      <c r="A37" s="24" t="s">
        <v>113</v>
      </c>
      <c r="B37" s="24" t="s">
        <v>104</v>
      </c>
      <c r="C37" s="24"/>
      <c r="D37" s="24"/>
      <c r="E37" s="24" t="s">
        <v>100</v>
      </c>
      <c r="F37" s="24"/>
      <c r="G37" s="24" t="s">
        <v>101</v>
      </c>
      <c r="H37" s="24" t="s">
        <v>113</v>
      </c>
    </row>
    <row r="38" spans="1:8" ht="69.75" customHeight="1">
      <c r="A38" s="24" t="s">
        <v>75</v>
      </c>
      <c r="B38" s="24" t="s">
        <v>101</v>
      </c>
      <c r="C38" s="24"/>
      <c r="D38" s="24"/>
      <c r="E38" s="24"/>
      <c r="F38" s="24" t="s">
        <v>175</v>
      </c>
      <c r="G38" s="24" t="s">
        <v>247</v>
      </c>
      <c r="H38" s="24" t="s">
        <v>178</v>
      </c>
    </row>
    <row r="39" spans="1:8" ht="69.75" customHeight="1">
      <c r="A39" s="24" t="s">
        <v>113</v>
      </c>
      <c r="B39" s="24" t="s">
        <v>247</v>
      </c>
      <c r="C39" s="24" t="s">
        <v>176</v>
      </c>
      <c r="D39" s="24"/>
      <c r="E39" s="24"/>
      <c r="F39" s="24" t="s">
        <v>315</v>
      </c>
      <c r="G39" s="24" t="s">
        <v>177</v>
      </c>
      <c r="H39" s="24" t="s">
        <v>178</v>
      </c>
    </row>
    <row r="40" spans="1:8" ht="69.75" customHeight="1">
      <c r="A40" s="24" t="s">
        <v>68</v>
      </c>
      <c r="B40" s="24" t="s">
        <v>248</v>
      </c>
      <c r="C40" s="24"/>
      <c r="D40" s="24"/>
      <c r="E40" s="24" t="s">
        <v>173</v>
      </c>
      <c r="F40" s="24"/>
      <c r="G40" s="24" t="s">
        <v>174</v>
      </c>
      <c r="H40" s="24" t="s">
        <v>69</v>
      </c>
    </row>
    <row r="41" spans="1:8" ht="33" customHeight="1" thickBot="1">
      <c r="A41" s="108" t="s">
        <v>88</v>
      </c>
      <c r="B41" s="109"/>
      <c r="C41" s="109"/>
      <c r="D41" s="109"/>
      <c r="E41" s="109"/>
      <c r="F41" s="109"/>
      <c r="G41" s="109"/>
      <c r="H41" s="110"/>
    </row>
    <row r="42" spans="1:8" ht="59.1" customHeight="1" thickBot="1">
      <c r="A42" s="31" t="s">
        <v>8</v>
      </c>
      <c r="B42" s="32" t="s">
        <v>9</v>
      </c>
      <c r="C42" s="31" t="s">
        <v>86</v>
      </c>
      <c r="D42" s="31" t="s">
        <v>75</v>
      </c>
      <c r="E42" s="31" t="s">
        <v>113</v>
      </c>
      <c r="F42" s="31"/>
      <c r="G42" s="31" t="s">
        <v>10</v>
      </c>
      <c r="H42" s="31" t="s">
        <v>11</v>
      </c>
    </row>
    <row r="43" spans="1:8" ht="69.75" customHeight="1">
      <c r="A43" s="24" t="s">
        <v>68</v>
      </c>
      <c r="B43" s="24" t="s">
        <v>249</v>
      </c>
      <c r="C43" s="24" t="s">
        <v>265</v>
      </c>
      <c r="D43" s="24"/>
      <c r="E43" s="24"/>
      <c r="F43" s="24"/>
      <c r="G43" s="24" t="s">
        <v>266</v>
      </c>
      <c r="H43" s="24" t="s">
        <v>57</v>
      </c>
    </row>
    <row r="44" spans="1:8" ht="69.75" customHeight="1">
      <c r="A44" s="24" t="s">
        <v>57</v>
      </c>
      <c r="B44" s="24" t="s">
        <v>89</v>
      </c>
      <c r="C44" s="24" t="s">
        <v>183</v>
      </c>
      <c r="D44" s="24"/>
      <c r="E44" s="24" t="s">
        <v>184</v>
      </c>
      <c r="F44" s="24"/>
      <c r="G44" s="24" t="s">
        <v>90</v>
      </c>
      <c r="H44" s="24" t="s">
        <v>57</v>
      </c>
    </row>
    <row r="45" spans="1:8" ht="63.75" customHeight="1">
      <c r="A45" s="24" t="s">
        <v>57</v>
      </c>
      <c r="B45" s="24" t="s">
        <v>250</v>
      </c>
      <c r="C45" s="46" t="s">
        <v>316</v>
      </c>
      <c r="D45" s="24"/>
      <c r="E45" s="24" t="s">
        <v>317</v>
      </c>
      <c r="F45" s="24"/>
      <c r="G45" s="24"/>
      <c r="H45" s="24" t="s">
        <v>190</v>
      </c>
    </row>
    <row r="46" spans="1:8" ht="69.75" customHeight="1">
      <c r="A46" s="24" t="s">
        <v>251</v>
      </c>
      <c r="B46" s="24" t="s">
        <v>185</v>
      </c>
      <c r="C46" s="24" t="s">
        <v>186</v>
      </c>
      <c r="D46" s="24" t="s">
        <v>186</v>
      </c>
      <c r="E46" s="24" t="s">
        <v>186</v>
      </c>
      <c r="F46" s="24"/>
      <c r="G46" s="24" t="s">
        <v>189</v>
      </c>
      <c r="H46" s="24" t="s">
        <v>187</v>
      </c>
    </row>
    <row r="47" spans="1:8" ht="33" customHeight="1" thickBot="1">
      <c r="A47" s="108" t="s">
        <v>110</v>
      </c>
      <c r="B47" s="109"/>
      <c r="C47" s="109"/>
      <c r="D47" s="109"/>
      <c r="E47" s="109"/>
      <c r="F47" s="109"/>
      <c r="G47" s="109"/>
      <c r="H47" s="110"/>
    </row>
    <row r="48" spans="1:8" ht="59.1" customHeight="1" thickBot="1">
      <c r="A48" s="31" t="s">
        <v>8</v>
      </c>
      <c r="B48" s="32" t="s">
        <v>9</v>
      </c>
      <c r="C48" s="31" t="s">
        <v>73</v>
      </c>
      <c r="D48" s="31" t="s">
        <v>113</v>
      </c>
      <c r="E48" s="31"/>
      <c r="F48" s="31"/>
      <c r="G48" s="31" t="s">
        <v>10</v>
      </c>
      <c r="H48" s="31" t="s">
        <v>11</v>
      </c>
    </row>
    <row r="49" spans="1:8" ht="69.75" customHeight="1">
      <c r="A49" s="24" t="s">
        <v>68</v>
      </c>
      <c r="B49" s="24" t="s">
        <v>107</v>
      </c>
      <c r="C49" s="24" t="s">
        <v>106</v>
      </c>
      <c r="D49" s="24" t="s">
        <v>108</v>
      </c>
      <c r="E49" s="24"/>
      <c r="F49" s="24"/>
      <c r="G49" s="24" t="s">
        <v>111</v>
      </c>
      <c r="H49" s="24" t="s">
        <v>113</v>
      </c>
    </row>
    <row r="50" spans="1:8" ht="69.75" customHeight="1">
      <c r="A50" s="24" t="s">
        <v>68</v>
      </c>
      <c r="B50" s="24" t="s">
        <v>109</v>
      </c>
      <c r="C50" s="24" t="s">
        <v>191</v>
      </c>
      <c r="D50" s="24" t="s">
        <v>192</v>
      </c>
      <c r="E50" s="24"/>
      <c r="F50" s="24"/>
      <c r="G50" s="19" t="s">
        <v>112</v>
      </c>
      <c r="H50" s="19" t="s">
        <v>252</v>
      </c>
    </row>
  </sheetData>
  <mergeCells count="13">
    <mergeCell ref="C1:F3"/>
    <mergeCell ref="G1:H1"/>
    <mergeCell ref="G2:H2"/>
    <mergeCell ref="G3:H3"/>
    <mergeCell ref="A5:H5"/>
    <mergeCell ref="A47:H47"/>
    <mergeCell ref="A10:H10"/>
    <mergeCell ref="A23:H23"/>
    <mergeCell ref="A4:H4"/>
    <mergeCell ref="A6:H6"/>
    <mergeCell ref="A41:H41"/>
    <mergeCell ref="A30:H30"/>
    <mergeCell ref="A13:H13"/>
  </mergeCells>
  <phoneticPr fontId="5" type="noConversion"/>
  <printOptions horizontalCentered="1"/>
  <pageMargins left="0.59055118110236227" right="0.59055118110236227" top="0.59055118110236227" bottom="0.98425196850393704" header="0.51181102362204722" footer="0.51181102362204722"/>
  <pageSetup paperSize="9" orientation="portrait" horizontalDpi="0" verticalDpi="0" r:id="rId1"/>
  <headerFooter alignWithMargins="0">
    <oddFooter>&amp;CPage 3/7</oddFooter>
  </headerFooter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22"/>
  <sheetViews>
    <sheetView showGridLines="0" zoomScaleSheetLayoutView="100" workbookViewId="0">
      <selection activeCell="A4" sqref="A4:H4"/>
    </sheetView>
  </sheetViews>
  <sheetFormatPr baseColWidth="10" defaultColWidth="9.85546875" defaultRowHeight="12.75"/>
  <cols>
    <col min="1" max="1" width="17.28515625" style="1" customWidth="1"/>
    <col min="2" max="2" width="50.28515625" style="1" customWidth="1"/>
    <col min="3" max="3" width="18.42578125" style="1" customWidth="1"/>
    <col min="4" max="5" width="21.7109375" style="1" customWidth="1"/>
    <col min="6" max="6" width="14.28515625" style="1" customWidth="1"/>
    <col min="7" max="7" width="13.42578125" style="1" customWidth="1"/>
    <col min="8" max="8" width="32.42578125" style="1" customWidth="1"/>
    <col min="9" max="16384" width="9.85546875" style="2"/>
  </cols>
  <sheetData>
    <row r="1" spans="1:10" ht="26.1" customHeight="1">
      <c r="A1" s="133"/>
      <c r="B1" s="136" t="s">
        <v>12</v>
      </c>
      <c r="C1" s="137"/>
      <c r="D1" s="137"/>
      <c r="E1" s="137"/>
      <c r="F1" s="137"/>
      <c r="G1" s="129" t="s">
        <v>289</v>
      </c>
      <c r="H1" s="130"/>
    </row>
    <row r="2" spans="1:10" ht="26.1" customHeight="1">
      <c r="A2" s="134"/>
      <c r="B2" s="52"/>
      <c r="C2" s="53"/>
      <c r="D2" s="53"/>
      <c r="E2" s="53"/>
      <c r="F2" s="53"/>
      <c r="G2" s="140" t="s">
        <v>320</v>
      </c>
      <c r="H2" s="141"/>
    </row>
    <row r="3" spans="1:10" ht="24.75" customHeight="1">
      <c r="A3" s="135"/>
      <c r="B3" s="138" t="s">
        <v>1</v>
      </c>
      <c r="C3" s="139"/>
      <c r="D3" s="139"/>
      <c r="E3" s="139"/>
      <c r="F3" s="139"/>
      <c r="G3" s="131">
        <v>43679</v>
      </c>
      <c r="H3" s="132"/>
    </row>
    <row r="4" spans="1:10" ht="27" customHeight="1">
      <c r="A4" s="142" t="s">
        <v>62</v>
      </c>
      <c r="B4" s="143"/>
      <c r="C4" s="143"/>
      <c r="D4" s="143"/>
      <c r="E4" s="143"/>
      <c r="F4" s="143"/>
      <c r="G4" s="143"/>
      <c r="H4" s="85"/>
    </row>
    <row r="5" spans="1:10">
      <c r="A5" s="21"/>
      <c r="H5" s="22"/>
    </row>
    <row r="6" spans="1:10" ht="29.1" customHeight="1">
      <c r="A6" s="62" t="s">
        <v>3</v>
      </c>
      <c r="B6" s="63"/>
      <c r="C6" s="62" t="s">
        <v>20</v>
      </c>
      <c r="D6" s="63"/>
      <c r="E6" s="63"/>
      <c r="F6" s="63"/>
      <c r="G6" s="63"/>
      <c r="H6" s="64"/>
    </row>
    <row r="7" spans="1:10" ht="29.1" customHeight="1">
      <c r="A7" s="124" t="s">
        <v>113</v>
      </c>
      <c r="B7" s="121"/>
      <c r="C7" s="126" t="s">
        <v>50</v>
      </c>
      <c r="D7" s="127"/>
      <c r="E7" s="127"/>
      <c r="F7" s="127"/>
      <c r="G7" s="127"/>
      <c r="H7" s="128"/>
    </row>
    <row r="8" spans="1:10" ht="27" customHeight="1">
      <c r="A8" s="124" t="s">
        <v>116</v>
      </c>
      <c r="B8" s="121"/>
      <c r="C8" s="124" t="s">
        <v>50</v>
      </c>
      <c r="D8" s="121"/>
      <c r="E8" s="121"/>
      <c r="F8" s="121"/>
      <c r="G8" s="121"/>
      <c r="H8" s="125"/>
    </row>
    <row r="9" spans="1:10" ht="27" customHeight="1">
      <c r="A9" s="124" t="s">
        <v>74</v>
      </c>
      <c r="B9" s="121"/>
      <c r="C9" s="124" t="s">
        <v>50</v>
      </c>
      <c r="D9" s="121"/>
      <c r="E9" s="121"/>
      <c r="F9" s="121"/>
      <c r="G9" s="121"/>
      <c r="H9" s="125"/>
      <c r="I9" s="121"/>
      <c r="J9" s="121"/>
    </row>
    <row r="10" spans="1:10" ht="36" customHeight="1">
      <c r="A10" s="124" t="s">
        <v>117</v>
      </c>
      <c r="B10" s="121"/>
      <c r="C10" s="124" t="s">
        <v>50</v>
      </c>
      <c r="D10" s="121"/>
      <c r="E10" s="121"/>
      <c r="F10" s="121"/>
      <c r="G10" s="121"/>
      <c r="H10" s="125"/>
    </row>
    <row r="11" spans="1:10" ht="36" customHeight="1">
      <c r="A11" s="122"/>
      <c r="B11" s="123"/>
      <c r="C11" s="124"/>
      <c r="D11" s="121"/>
      <c r="E11" s="121"/>
      <c r="F11" s="121"/>
      <c r="G11" s="121"/>
      <c r="H11" s="125"/>
    </row>
    <row r="12" spans="1:10" ht="27" customHeight="1">
      <c r="A12" s="62" t="s">
        <v>7</v>
      </c>
      <c r="B12" s="64"/>
      <c r="C12" s="147" t="s">
        <v>2</v>
      </c>
      <c r="D12" s="148"/>
      <c r="E12" s="148"/>
      <c r="F12" s="148"/>
      <c r="G12" s="148"/>
      <c r="H12" s="149"/>
    </row>
    <row r="13" spans="1:10" ht="29.1" customHeight="1">
      <c r="A13" s="126" t="s">
        <v>51</v>
      </c>
      <c r="B13" s="128"/>
      <c r="C13" s="126" t="s">
        <v>253</v>
      </c>
      <c r="D13" s="127"/>
      <c r="E13" s="127"/>
      <c r="F13" s="127"/>
      <c r="G13" s="127"/>
      <c r="H13" s="128"/>
    </row>
    <row r="14" spans="1:10" ht="29.1" customHeight="1">
      <c r="A14" s="124" t="s">
        <v>49</v>
      </c>
      <c r="B14" s="125"/>
      <c r="C14" s="126" t="s">
        <v>253</v>
      </c>
      <c r="D14" s="127"/>
      <c r="E14" s="127"/>
      <c r="F14" s="127"/>
      <c r="G14" s="127"/>
      <c r="H14" s="128"/>
    </row>
    <row r="15" spans="1:10" ht="29.1" customHeight="1">
      <c r="A15" s="124" t="s">
        <v>45</v>
      </c>
      <c r="B15" s="125"/>
      <c r="C15" s="126" t="s">
        <v>253</v>
      </c>
      <c r="D15" s="127"/>
      <c r="E15" s="127"/>
      <c r="F15" s="127"/>
      <c r="G15" s="127"/>
      <c r="H15" s="128"/>
    </row>
    <row r="16" spans="1:10" ht="29.1" customHeight="1">
      <c r="A16" s="124" t="s">
        <v>44</v>
      </c>
      <c r="B16" s="125"/>
      <c r="C16" s="126" t="s">
        <v>253</v>
      </c>
      <c r="D16" s="127"/>
      <c r="E16" s="127"/>
      <c r="F16" s="127"/>
      <c r="G16" s="127"/>
      <c r="H16" s="128"/>
    </row>
    <row r="17" spans="1:8" ht="29.1" customHeight="1" thickBot="1">
      <c r="A17" s="108" t="s">
        <v>4</v>
      </c>
      <c r="B17" s="109"/>
      <c r="C17" s="109"/>
      <c r="D17" s="109"/>
      <c r="E17" s="109"/>
      <c r="F17" s="109"/>
      <c r="G17" s="109"/>
      <c r="H17" s="110"/>
    </row>
    <row r="18" spans="1:8" ht="27.75" customHeight="1" thickBot="1">
      <c r="A18" s="144" t="s">
        <v>21</v>
      </c>
      <c r="B18" s="151"/>
      <c r="C18" s="17" t="s">
        <v>6</v>
      </c>
      <c r="D18" s="17" t="s">
        <v>5</v>
      </c>
      <c r="E18" s="42" t="s">
        <v>297</v>
      </c>
      <c r="F18" s="144" t="s">
        <v>22</v>
      </c>
      <c r="G18" s="145"/>
      <c r="H18" s="146"/>
    </row>
    <row r="19" spans="1:8" ht="27.75" customHeight="1">
      <c r="A19" s="150" t="s">
        <v>262</v>
      </c>
      <c r="B19" s="150"/>
      <c r="C19" s="20" t="s">
        <v>46</v>
      </c>
      <c r="D19" s="20" t="s">
        <v>263</v>
      </c>
      <c r="E19" s="43">
        <v>0.95</v>
      </c>
      <c r="F19" s="150" t="s">
        <v>296</v>
      </c>
      <c r="G19" s="150"/>
      <c r="H19" s="150"/>
    </row>
    <row r="20" spans="1:8" ht="27.75" customHeight="1">
      <c r="A20" s="49" t="s">
        <v>193</v>
      </c>
      <c r="B20" s="49"/>
      <c r="C20" s="19" t="s">
        <v>46</v>
      </c>
      <c r="D20" s="19" t="s">
        <v>263</v>
      </c>
      <c r="E20" s="44">
        <v>0.9</v>
      </c>
      <c r="F20" s="49" t="s">
        <v>196</v>
      </c>
      <c r="G20" s="49"/>
      <c r="H20" s="49"/>
    </row>
    <row r="21" spans="1:8" ht="42.75" customHeight="1">
      <c r="A21" s="49" t="s">
        <v>195</v>
      </c>
      <c r="B21" s="49"/>
      <c r="C21" s="19" t="s">
        <v>60</v>
      </c>
      <c r="D21" s="19" t="s">
        <v>263</v>
      </c>
      <c r="E21" s="44">
        <v>0.85</v>
      </c>
      <c r="F21" s="49" t="s">
        <v>197</v>
      </c>
      <c r="G21" s="49"/>
      <c r="H21" s="49"/>
    </row>
    <row r="22" spans="1:8" ht="30.75" customHeight="1">
      <c r="A22" s="49" t="s">
        <v>194</v>
      </c>
      <c r="B22" s="49"/>
      <c r="C22" s="19" t="s">
        <v>60</v>
      </c>
      <c r="D22" s="19" t="s">
        <v>264</v>
      </c>
      <c r="E22" s="19">
        <v>2</v>
      </c>
      <c r="F22" s="49" t="s">
        <v>194</v>
      </c>
      <c r="G22" s="49"/>
      <c r="H22" s="49"/>
    </row>
  </sheetData>
  <customSheetViews>
    <customSheetView guid="{336C3443-797F-7E4A-87F9-5BA47B5AC142}" showPageBreaks="1" showGridLines="0" fitToPage="1" printArea="1" view="pageLayout" topLeftCell="A22">
      <selection activeCell="A12" sqref="A12:B12"/>
      <colBreaks count="3" manualBreakCount="3">
        <brk id="7" max="1048575" man="1"/>
        <brk id="22" max="1048575" man="1"/>
        <brk id="37" max="1048575" man="1"/>
      </colBreaks>
      <pageMargins left="0.7" right="0.7" top="0.75" bottom="0.75" header="0.3" footer="0.3"/>
      <printOptions horizontalCentered="1"/>
      <pageSetup paperSize="9" scale="57" orientation="portrait"/>
      <headerFooter alignWithMargins="0">
        <oddFooter>&amp;CPage 4 sur 7</oddFooter>
      </headerFooter>
    </customSheetView>
  </customSheetViews>
  <mergeCells count="40">
    <mergeCell ref="A22:B22"/>
    <mergeCell ref="F22:H22"/>
    <mergeCell ref="A12:B12"/>
    <mergeCell ref="C10:H10"/>
    <mergeCell ref="C12:H12"/>
    <mergeCell ref="C16:H16"/>
    <mergeCell ref="A14:B14"/>
    <mergeCell ref="A15:B15"/>
    <mergeCell ref="A13:B13"/>
    <mergeCell ref="C13:H13"/>
    <mergeCell ref="C14:H14"/>
    <mergeCell ref="C15:H15"/>
    <mergeCell ref="A16:B16"/>
    <mergeCell ref="A19:B19"/>
    <mergeCell ref="F19:H19"/>
    <mergeCell ref="A18:B18"/>
    <mergeCell ref="F21:H21"/>
    <mergeCell ref="A17:H17"/>
    <mergeCell ref="A21:B21"/>
    <mergeCell ref="F18:H18"/>
    <mergeCell ref="A20:B20"/>
    <mergeCell ref="F20:H20"/>
    <mergeCell ref="C7:H7"/>
    <mergeCell ref="C9:H9"/>
    <mergeCell ref="A9:B9"/>
    <mergeCell ref="C6:H6"/>
    <mergeCell ref="G1:H1"/>
    <mergeCell ref="G3:H3"/>
    <mergeCell ref="A7:B7"/>
    <mergeCell ref="A1:A3"/>
    <mergeCell ref="B1:F3"/>
    <mergeCell ref="G2:H2"/>
    <mergeCell ref="A6:B6"/>
    <mergeCell ref="A4:H4"/>
    <mergeCell ref="I9:J9"/>
    <mergeCell ref="A11:B11"/>
    <mergeCell ref="C11:H11"/>
    <mergeCell ref="C8:H8"/>
    <mergeCell ref="A8:B8"/>
    <mergeCell ref="A10:B10"/>
  </mergeCells>
  <phoneticPr fontId="0" type="noConversion"/>
  <printOptions horizontalCentered="1"/>
  <pageMargins left="0.51181102362204722" right="0.43307086614173229" top="0.51181102362204722" bottom="0.70866141732283472" header="0.19685039370078741" footer="0.47244094488188981"/>
  <headerFooter alignWithMargins="0">
    <oddFooter>&amp;CPage 4 sur 7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23"/>
  <sheetViews>
    <sheetView tabSelected="1" zoomScale="69" zoomScaleNormal="69" zoomScaleSheetLayoutView="100" workbookViewId="0">
      <selection activeCell="A4" sqref="A4:G4"/>
    </sheetView>
  </sheetViews>
  <sheetFormatPr baseColWidth="10" defaultColWidth="9.85546875" defaultRowHeight="12.75"/>
  <cols>
    <col min="1" max="1" width="28.42578125" style="33" customWidth="1"/>
    <col min="2" max="2" width="33.28515625" style="33" customWidth="1"/>
    <col min="3" max="3" width="36.85546875" style="33" customWidth="1"/>
    <col min="4" max="4" width="13.5703125" style="33" customWidth="1"/>
    <col min="5" max="5" width="10.28515625" style="33" customWidth="1"/>
    <col min="6" max="6" width="11.7109375" style="33" customWidth="1"/>
    <col min="7" max="7" width="15.7109375" style="33" customWidth="1"/>
    <col min="8" max="8" width="32.28515625" style="33" customWidth="1"/>
    <col min="9" max="9" width="15.140625" style="33" customWidth="1"/>
    <col min="10" max="10" width="15.85546875" style="33" customWidth="1"/>
    <col min="11" max="11" width="81.140625" style="33" customWidth="1"/>
    <col min="12" max="12" width="16.85546875" style="33" customWidth="1"/>
    <col min="13" max="13" width="17.42578125" style="33" customWidth="1"/>
    <col min="14" max="14" width="15.28515625" style="33" customWidth="1"/>
    <col min="15" max="16384" width="9.85546875" style="33"/>
  </cols>
  <sheetData>
    <row r="1" spans="1:15" ht="18">
      <c r="A1" s="173"/>
      <c r="B1" s="163" t="s">
        <v>12</v>
      </c>
      <c r="C1" s="164"/>
      <c r="D1" s="164"/>
      <c r="E1" s="164"/>
      <c r="F1" s="129" t="s">
        <v>289</v>
      </c>
      <c r="G1" s="172"/>
    </row>
    <row r="2" spans="1:15" ht="18">
      <c r="A2" s="174"/>
      <c r="B2" s="165"/>
      <c r="C2" s="166"/>
      <c r="D2" s="166"/>
      <c r="E2" s="166"/>
      <c r="F2" s="140" t="s">
        <v>320</v>
      </c>
      <c r="G2" s="171"/>
    </row>
    <row r="3" spans="1:15" ht="18">
      <c r="A3" s="175"/>
      <c r="B3" s="167" t="s">
        <v>1</v>
      </c>
      <c r="C3" s="168"/>
      <c r="D3" s="168"/>
      <c r="E3" s="168"/>
      <c r="F3" s="153">
        <v>43679</v>
      </c>
      <c r="G3" s="154"/>
    </row>
    <row r="4" spans="1:15" ht="24.75" customHeight="1">
      <c r="A4" s="142" t="s">
        <v>65</v>
      </c>
      <c r="B4" s="169"/>
      <c r="C4" s="169"/>
      <c r="D4" s="169"/>
      <c r="E4" s="169"/>
      <c r="F4" s="169"/>
      <c r="G4" s="170"/>
    </row>
    <row r="8" spans="1:15" ht="12" customHeight="1">
      <c r="A8" s="180"/>
      <c r="B8" s="180"/>
      <c r="C8" s="180"/>
      <c r="D8" s="180"/>
      <c r="E8" s="180"/>
      <c r="F8" s="180"/>
    </row>
    <row r="9" spans="1:15" ht="33" customHeight="1">
      <c r="A9" s="155" t="s">
        <v>56</v>
      </c>
      <c r="B9" s="156" t="s">
        <v>25</v>
      </c>
      <c r="C9" s="158" t="s">
        <v>26</v>
      </c>
      <c r="D9" s="160" t="s">
        <v>36</v>
      </c>
      <c r="E9" s="161"/>
      <c r="F9" s="162"/>
      <c r="G9" s="152" t="s">
        <v>28</v>
      </c>
      <c r="H9" s="152"/>
      <c r="I9" s="178" t="s">
        <v>38</v>
      </c>
      <c r="J9" s="179"/>
      <c r="K9" s="152" t="s">
        <v>34</v>
      </c>
      <c r="L9" s="152"/>
      <c r="M9" s="152"/>
      <c r="N9" s="152"/>
      <c r="O9" s="152"/>
    </row>
    <row r="10" spans="1:15" ht="45.75" customHeight="1">
      <c r="A10" s="155"/>
      <c r="B10" s="157"/>
      <c r="C10" s="159"/>
      <c r="D10" s="34" t="s">
        <v>39</v>
      </c>
      <c r="E10" s="34" t="s">
        <v>27</v>
      </c>
      <c r="F10" s="34" t="s">
        <v>52</v>
      </c>
      <c r="G10" s="34" t="s">
        <v>53</v>
      </c>
      <c r="H10" s="34" t="s">
        <v>40</v>
      </c>
      <c r="I10" s="34" t="s">
        <v>54</v>
      </c>
      <c r="J10" s="34" t="s">
        <v>55</v>
      </c>
      <c r="K10" s="34" t="s">
        <v>29</v>
      </c>
      <c r="L10" s="35" t="s">
        <v>30</v>
      </c>
      <c r="M10" s="35" t="s">
        <v>31</v>
      </c>
      <c r="N10" s="35" t="s">
        <v>32</v>
      </c>
      <c r="O10" s="35" t="s">
        <v>33</v>
      </c>
    </row>
    <row r="11" spans="1:15" ht="41.25" customHeight="1">
      <c r="A11" s="176" t="s">
        <v>198</v>
      </c>
      <c r="B11" s="19" t="s">
        <v>205</v>
      </c>
      <c r="C11" s="19" t="s">
        <v>207</v>
      </c>
      <c r="D11" s="19">
        <v>2</v>
      </c>
      <c r="E11" s="19">
        <v>2</v>
      </c>
      <c r="F11" s="19">
        <f>D11*E11</f>
        <v>4</v>
      </c>
      <c r="G11" s="19">
        <v>3</v>
      </c>
      <c r="H11" s="19" t="s">
        <v>272</v>
      </c>
      <c r="I11" s="19">
        <f>ROUNDUP(F11/G11,0)</f>
        <v>2</v>
      </c>
      <c r="J11" s="38" t="s">
        <v>255</v>
      </c>
      <c r="K11" s="19" t="s">
        <v>273</v>
      </c>
      <c r="L11" s="19" t="s">
        <v>208</v>
      </c>
      <c r="M11" s="37">
        <v>43039</v>
      </c>
      <c r="N11" s="37">
        <v>42964</v>
      </c>
      <c r="O11" s="19" t="s">
        <v>274</v>
      </c>
    </row>
    <row r="12" spans="1:15" ht="68.099999999999994" customHeight="1">
      <c r="A12" s="177"/>
      <c r="B12" s="19" t="s">
        <v>206</v>
      </c>
      <c r="C12" s="19" t="s">
        <v>231</v>
      </c>
      <c r="D12" s="19">
        <v>3</v>
      </c>
      <c r="E12" s="19">
        <v>3</v>
      </c>
      <c r="F12" s="19">
        <f>D12*E12</f>
        <v>9</v>
      </c>
      <c r="G12" s="19">
        <v>3</v>
      </c>
      <c r="H12" s="19" t="s">
        <v>276</v>
      </c>
      <c r="I12" s="19">
        <f t="shared" ref="I12:I23" si="0">ROUNDUP(F12/G12,0)</f>
        <v>3</v>
      </c>
      <c r="J12" s="38" t="s">
        <v>255</v>
      </c>
      <c r="K12" s="19" t="s">
        <v>275</v>
      </c>
      <c r="L12" s="19" t="s">
        <v>208</v>
      </c>
      <c r="M12" s="37">
        <v>43039</v>
      </c>
      <c r="N12" s="40" t="s">
        <v>277</v>
      </c>
      <c r="O12" s="19" t="s">
        <v>274</v>
      </c>
    </row>
    <row r="13" spans="1:15" ht="43.5" customHeight="1">
      <c r="A13" s="19" t="s">
        <v>199</v>
      </c>
      <c r="B13" s="19" t="s">
        <v>209</v>
      </c>
      <c r="C13" s="19" t="s">
        <v>210</v>
      </c>
      <c r="D13" s="19">
        <v>2</v>
      </c>
      <c r="E13" s="19">
        <v>4</v>
      </c>
      <c r="F13" s="19">
        <f t="shared" ref="F13:F23" si="1">D13*E13</f>
        <v>8</v>
      </c>
      <c r="G13" s="19">
        <v>2</v>
      </c>
      <c r="H13" s="19" t="s">
        <v>284</v>
      </c>
      <c r="I13" s="19">
        <f t="shared" si="0"/>
        <v>4</v>
      </c>
      <c r="J13" s="39" t="s">
        <v>254</v>
      </c>
      <c r="K13" s="19" t="s">
        <v>278</v>
      </c>
      <c r="L13" s="19" t="s">
        <v>208</v>
      </c>
      <c r="M13" s="40" t="s">
        <v>279</v>
      </c>
      <c r="N13" s="37">
        <v>43063</v>
      </c>
      <c r="O13" s="19" t="s">
        <v>274</v>
      </c>
    </row>
    <row r="14" spans="1:15" ht="47.25" customHeight="1">
      <c r="A14" s="19" t="s">
        <v>200</v>
      </c>
      <c r="B14" s="19" t="s">
        <v>211</v>
      </c>
      <c r="C14" s="19" t="s">
        <v>232</v>
      </c>
      <c r="D14" s="19">
        <v>4</v>
      </c>
      <c r="E14" s="19">
        <v>1</v>
      </c>
      <c r="F14" s="19">
        <f t="shared" si="1"/>
        <v>4</v>
      </c>
      <c r="G14" s="19">
        <v>3</v>
      </c>
      <c r="H14" s="19" t="s">
        <v>212</v>
      </c>
      <c r="I14" s="19">
        <f t="shared" si="0"/>
        <v>2</v>
      </c>
      <c r="J14" s="38" t="s">
        <v>255</v>
      </c>
      <c r="K14" s="19" t="s">
        <v>256</v>
      </c>
      <c r="L14" s="19" t="s">
        <v>208</v>
      </c>
      <c r="M14" s="37">
        <v>43039</v>
      </c>
      <c r="N14" s="37">
        <v>43190</v>
      </c>
      <c r="O14" s="19" t="s">
        <v>274</v>
      </c>
    </row>
    <row r="15" spans="1:15" ht="43.5" customHeight="1">
      <c r="A15" s="176" t="s">
        <v>201</v>
      </c>
      <c r="B15" s="19" t="s">
        <v>179</v>
      </c>
      <c r="C15" s="19" t="s">
        <v>214</v>
      </c>
      <c r="D15" s="19">
        <v>2</v>
      </c>
      <c r="E15" s="19">
        <v>3</v>
      </c>
      <c r="F15" s="19">
        <f t="shared" si="1"/>
        <v>6</v>
      </c>
      <c r="G15" s="19">
        <v>3</v>
      </c>
      <c r="H15" s="19" t="s">
        <v>217</v>
      </c>
      <c r="I15" s="19">
        <f t="shared" si="0"/>
        <v>2</v>
      </c>
      <c r="J15" s="38" t="s">
        <v>255</v>
      </c>
      <c r="K15" s="19" t="s">
        <v>273</v>
      </c>
      <c r="L15" s="19" t="s">
        <v>208</v>
      </c>
      <c r="M15" s="37">
        <v>43039</v>
      </c>
      <c r="N15" s="37">
        <v>42964</v>
      </c>
      <c r="O15" s="19" t="s">
        <v>274</v>
      </c>
    </row>
    <row r="16" spans="1:15" ht="30" customHeight="1">
      <c r="A16" s="181"/>
      <c r="B16" s="19" t="s">
        <v>213</v>
      </c>
      <c r="C16" s="19" t="s">
        <v>215</v>
      </c>
      <c r="D16" s="19">
        <v>2</v>
      </c>
      <c r="E16" s="19">
        <v>4</v>
      </c>
      <c r="F16" s="19">
        <f t="shared" si="1"/>
        <v>8</v>
      </c>
      <c r="G16" s="19">
        <v>3</v>
      </c>
      <c r="H16" s="19" t="s">
        <v>219</v>
      </c>
      <c r="I16" s="19">
        <f t="shared" si="0"/>
        <v>3</v>
      </c>
      <c r="J16" s="38" t="s">
        <v>255</v>
      </c>
      <c r="K16" s="19"/>
      <c r="L16" s="19"/>
      <c r="M16" s="37"/>
      <c r="N16" s="36"/>
      <c r="O16" s="36"/>
    </row>
    <row r="17" spans="1:15" ht="30" customHeight="1">
      <c r="A17" s="177"/>
      <c r="B17" s="19" t="s">
        <v>218</v>
      </c>
      <c r="C17" s="19" t="s">
        <v>220</v>
      </c>
      <c r="D17" s="19">
        <v>3</v>
      </c>
      <c r="E17" s="19">
        <v>3</v>
      </c>
      <c r="F17" s="19">
        <f t="shared" si="1"/>
        <v>9</v>
      </c>
      <c r="G17" s="19">
        <v>3</v>
      </c>
      <c r="H17" s="19" t="s">
        <v>282</v>
      </c>
      <c r="I17" s="19">
        <f t="shared" si="0"/>
        <v>3</v>
      </c>
      <c r="J17" s="38" t="s">
        <v>255</v>
      </c>
      <c r="K17" s="19" t="s">
        <v>283</v>
      </c>
      <c r="L17" s="19" t="s">
        <v>208</v>
      </c>
      <c r="M17" s="37">
        <v>43039</v>
      </c>
      <c r="N17" s="37">
        <v>43131</v>
      </c>
      <c r="O17" s="19" t="s">
        <v>274</v>
      </c>
    </row>
    <row r="18" spans="1:15" ht="30" customHeight="1">
      <c r="A18" s="19" t="s">
        <v>202</v>
      </c>
      <c r="B18" s="19" t="s">
        <v>221</v>
      </c>
      <c r="C18" s="19" t="s">
        <v>216</v>
      </c>
      <c r="D18" s="19">
        <v>3</v>
      </c>
      <c r="E18" s="19">
        <v>3</v>
      </c>
      <c r="F18" s="19">
        <f t="shared" ref="F18" si="2">D18*E18</f>
        <v>9</v>
      </c>
      <c r="G18" s="19">
        <v>3</v>
      </c>
      <c r="H18" s="19" t="s">
        <v>280</v>
      </c>
      <c r="I18" s="19">
        <f t="shared" ref="I18" si="3">ROUNDUP(F18/G18,0)</f>
        <v>3</v>
      </c>
      <c r="J18" s="38" t="s">
        <v>255</v>
      </c>
      <c r="K18" s="19" t="s">
        <v>281</v>
      </c>
      <c r="L18" s="19" t="s">
        <v>208</v>
      </c>
      <c r="M18" s="37">
        <v>43039</v>
      </c>
      <c r="N18" s="36"/>
      <c r="O18" s="36"/>
    </row>
    <row r="19" spans="1:15" ht="43.5" customHeight="1">
      <c r="A19" s="176" t="s">
        <v>203</v>
      </c>
      <c r="B19" s="19" t="s">
        <v>222</v>
      </c>
      <c r="C19" s="19" t="s">
        <v>230</v>
      </c>
      <c r="D19" s="19">
        <v>2</v>
      </c>
      <c r="E19" s="19">
        <v>4</v>
      </c>
      <c r="F19" s="19">
        <f t="shared" si="1"/>
        <v>8</v>
      </c>
      <c r="G19" s="19">
        <v>2</v>
      </c>
      <c r="H19" s="19" t="s">
        <v>284</v>
      </c>
      <c r="I19" s="19">
        <f t="shared" si="0"/>
        <v>4</v>
      </c>
      <c r="J19" s="39" t="s">
        <v>254</v>
      </c>
      <c r="K19" s="19" t="s">
        <v>223</v>
      </c>
      <c r="L19" s="19" t="s">
        <v>208</v>
      </c>
      <c r="M19" s="37">
        <v>43101</v>
      </c>
      <c r="N19" s="36"/>
      <c r="O19" s="36"/>
    </row>
    <row r="20" spans="1:15" ht="43.5" customHeight="1">
      <c r="A20" s="181"/>
      <c r="B20" s="19" t="s">
        <v>224</v>
      </c>
      <c r="C20" s="19" t="s">
        <v>230</v>
      </c>
      <c r="D20" s="19">
        <v>2</v>
      </c>
      <c r="E20" s="19">
        <v>4</v>
      </c>
      <c r="F20" s="19">
        <f t="shared" si="1"/>
        <v>8</v>
      </c>
      <c r="G20" s="19">
        <v>2</v>
      </c>
      <c r="H20" s="19" t="s">
        <v>284</v>
      </c>
      <c r="I20" s="19">
        <f t="shared" si="0"/>
        <v>4</v>
      </c>
      <c r="J20" s="39" t="s">
        <v>254</v>
      </c>
      <c r="K20" s="19" t="s">
        <v>223</v>
      </c>
      <c r="L20" s="19" t="s">
        <v>208</v>
      </c>
      <c r="M20" s="37">
        <v>43101</v>
      </c>
      <c r="N20" s="36"/>
      <c r="O20" s="36"/>
    </row>
    <row r="21" spans="1:15" ht="43.5" customHeight="1">
      <c r="A21" s="177"/>
      <c r="B21" s="19" t="s">
        <v>228</v>
      </c>
      <c r="C21" s="19" t="s">
        <v>229</v>
      </c>
      <c r="D21" s="19">
        <v>2</v>
      </c>
      <c r="E21" s="19">
        <v>4</v>
      </c>
      <c r="F21" s="19">
        <f t="shared" si="1"/>
        <v>8</v>
      </c>
      <c r="G21" s="19">
        <v>3</v>
      </c>
      <c r="H21" s="19" t="s">
        <v>285</v>
      </c>
      <c r="I21" s="19">
        <f t="shared" si="0"/>
        <v>3</v>
      </c>
      <c r="J21" s="38" t="s">
        <v>255</v>
      </c>
      <c r="K21" s="19" t="s">
        <v>225</v>
      </c>
      <c r="L21" s="19" t="s">
        <v>208</v>
      </c>
      <c r="M21" s="37">
        <v>43101</v>
      </c>
      <c r="N21" s="37">
        <v>43101</v>
      </c>
      <c r="O21" s="19" t="s">
        <v>274</v>
      </c>
    </row>
    <row r="22" spans="1:15" ht="60" customHeight="1">
      <c r="A22" s="176" t="s">
        <v>204</v>
      </c>
      <c r="B22" s="19" t="s">
        <v>209</v>
      </c>
      <c r="C22" s="19" t="s">
        <v>210</v>
      </c>
      <c r="D22" s="19">
        <v>2</v>
      </c>
      <c r="E22" s="19">
        <v>4</v>
      </c>
      <c r="F22" s="19">
        <f t="shared" ref="F22" si="4">D22*E22</f>
        <v>8</v>
      </c>
      <c r="G22" s="19">
        <v>3</v>
      </c>
      <c r="H22" s="19" t="s">
        <v>284</v>
      </c>
      <c r="I22" s="19">
        <f t="shared" si="0"/>
        <v>3</v>
      </c>
      <c r="J22" s="38" t="s">
        <v>255</v>
      </c>
      <c r="K22" s="19" t="s">
        <v>286</v>
      </c>
      <c r="L22" s="19" t="s">
        <v>208</v>
      </c>
      <c r="M22" s="37">
        <v>43101</v>
      </c>
      <c r="N22" s="36"/>
      <c r="O22" s="36"/>
    </row>
    <row r="23" spans="1:15" ht="43.5" customHeight="1">
      <c r="A23" s="177"/>
      <c r="B23" s="19" t="s">
        <v>226</v>
      </c>
      <c r="C23" s="19" t="s">
        <v>220</v>
      </c>
      <c r="D23" s="19">
        <v>3</v>
      </c>
      <c r="E23" s="19">
        <v>3</v>
      </c>
      <c r="F23" s="19">
        <f t="shared" si="1"/>
        <v>9</v>
      </c>
      <c r="G23" s="19">
        <v>3</v>
      </c>
      <c r="H23" s="19" t="s">
        <v>287</v>
      </c>
      <c r="I23" s="19">
        <f t="shared" si="0"/>
        <v>3</v>
      </c>
      <c r="J23" s="38" t="s">
        <v>255</v>
      </c>
      <c r="K23" s="19" t="s">
        <v>227</v>
      </c>
      <c r="L23" s="19" t="s">
        <v>208</v>
      </c>
      <c r="M23" s="37">
        <v>43039</v>
      </c>
      <c r="N23" s="37">
        <v>43069</v>
      </c>
      <c r="O23" s="19" t="s">
        <v>288</v>
      </c>
    </row>
  </sheetData>
  <customSheetViews>
    <customSheetView guid="{336C3443-797F-7E4A-87F9-5BA47B5AC142}" showPageBreaks="1" fitToPage="1" printArea="1" view="pageLayout" topLeftCell="A16">
      <selection activeCell="C13" sqref="C13:D13"/>
      <pageMargins left="0.7" right="0.7" top="0.75" bottom="0.75" header="0.3" footer="0.3"/>
      <printOptions horizontalCentered="1"/>
      <pageSetup paperSize="9" scale="45" orientation="landscape"/>
      <headerFooter alignWithMargins="0">
        <oddFooter>&amp;CPage 5 sur 7</oddFooter>
      </headerFooter>
    </customSheetView>
  </customSheetViews>
  <mergeCells count="18">
    <mergeCell ref="A22:A23"/>
    <mergeCell ref="I9:J9"/>
    <mergeCell ref="A8:F8"/>
    <mergeCell ref="A11:A12"/>
    <mergeCell ref="A15:A17"/>
    <mergeCell ref="A19:A21"/>
    <mergeCell ref="K9:O9"/>
    <mergeCell ref="F3:G3"/>
    <mergeCell ref="A9:A10"/>
    <mergeCell ref="B9:B10"/>
    <mergeCell ref="C9:C10"/>
    <mergeCell ref="D9:F9"/>
    <mergeCell ref="B1:E3"/>
    <mergeCell ref="A4:G4"/>
    <mergeCell ref="G9:H9"/>
    <mergeCell ref="F2:G2"/>
    <mergeCell ref="F1:G1"/>
    <mergeCell ref="A1:A3"/>
  </mergeCells>
  <phoneticPr fontId="0" type="noConversion"/>
  <printOptions horizontalCentered="1"/>
  <pageMargins left="0.16" right="0.24000000000000002" top="0.16" bottom="0.47" header="0.16" footer="0.2"/>
  <headerFooter alignWithMargins="0">
    <oddFooter>&amp;CPage 5 sur 7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PAGE DE GARDE</vt:lpstr>
      <vt:lpstr>PRESENTATION</vt:lpstr>
      <vt:lpstr>DESCRIPTION ACTIVITES </vt:lpstr>
      <vt:lpstr>RESSOURCES ET PERFORMANCE</vt:lpstr>
      <vt:lpstr>RISQUES ET AMELIORATION</vt:lpstr>
      <vt:lpstr>'PAGE DE GARDE'!Zone_d_impression</vt:lpstr>
      <vt:lpstr>PRESENTATION!Zone_d_impression</vt:lpstr>
      <vt:lpstr>'RESSOURCES ET PERFORMANCE'!Zone_d_impression</vt:lpstr>
      <vt:lpstr>'RISQUES ET AMELIORATION'!Zone_d_impression</vt:lpstr>
    </vt:vector>
  </TitlesOfParts>
  <Company>TOTALFINAELF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TOTALFINAELF</dc:creator>
  <cp:lastModifiedBy>Lauriane</cp:lastModifiedBy>
  <cp:lastPrinted>2016-06-08T11:16:04Z</cp:lastPrinted>
  <dcterms:created xsi:type="dcterms:W3CDTF">2004-05-04T13:59:54Z</dcterms:created>
  <dcterms:modified xsi:type="dcterms:W3CDTF">2019-10-24T16:27:50Z</dcterms:modified>
</cp:coreProperties>
</file>