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fileSharing userName="Khady" algorithmName="SHA-512" hashValue="PW2lIZ06CrLpyYqhMVcaqlOKwH4VVZ3jvDt4M2lrNrnchlguNU0sfe1gfjKTNJ1aXadjdIYtBBI7zC3+gURfDQ==" saltValue="rvizSwJnmf759cCpuernGA==" spinCount="100000"/>
  <workbookPr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0001_{791CFB1A-EAAB-4142-8C6E-7765C6901E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au de compétences" sheetId="1" r:id="rId1"/>
  </sheets>
  <definedNames>
    <definedName name="_xlnm._FilterDatabase" localSheetId="0" hidden="1">'Tableau de compétences'!$A$6:$B$7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9" i="1" l="1"/>
  <c r="T70" i="1"/>
  <c r="T71" i="1"/>
  <c r="T72" i="1"/>
  <c r="T73" i="1"/>
  <c r="T65" i="1"/>
  <c r="T66" i="1"/>
  <c r="T62" i="1"/>
  <c r="T63" i="1"/>
  <c r="T59" i="1" l="1"/>
  <c r="T60" i="1"/>
  <c r="T56" i="1"/>
  <c r="T57" i="1"/>
  <c r="T54" i="1" l="1"/>
  <c r="T53" i="1"/>
  <c r="T51" i="1"/>
  <c r="T50" i="1"/>
  <c r="T48" i="1"/>
  <c r="T47" i="1"/>
  <c r="T44" i="1"/>
  <c r="T45" i="1"/>
  <c r="T38" i="1"/>
  <c r="T39" i="1"/>
  <c r="T40" i="1"/>
  <c r="T41" i="1"/>
  <c r="T42" i="1"/>
  <c r="T9" i="1" l="1"/>
  <c r="T10" i="1"/>
  <c r="T11" i="1"/>
  <c r="T13" i="1"/>
  <c r="T14" i="1"/>
  <c r="T16" i="1"/>
  <c r="T17" i="1"/>
  <c r="T18" i="1"/>
  <c r="T19" i="1"/>
  <c r="T21" i="1"/>
  <c r="T22" i="1"/>
  <c r="T23" i="1"/>
  <c r="T24" i="1"/>
  <c r="T25" i="1"/>
  <c r="T27" i="1"/>
  <c r="T28" i="1"/>
  <c r="T29" i="1"/>
  <c r="T30" i="1"/>
  <c r="T31" i="1"/>
  <c r="T32" i="1"/>
  <c r="T33" i="1"/>
  <c r="T34" i="1"/>
  <c r="T35" i="1"/>
  <c r="T36" i="1"/>
  <c r="T26" i="1"/>
  <c r="T12" i="1" l="1"/>
  <c r="D74" i="1"/>
  <c r="E74" i="1"/>
  <c r="F74" i="1"/>
  <c r="K74" i="1"/>
  <c r="Q74" i="1"/>
  <c r="R74" i="1"/>
  <c r="S74" i="1"/>
  <c r="C74" i="1"/>
  <c r="T15" i="1"/>
  <c r="T20" i="1"/>
  <c r="T37" i="1"/>
  <c r="T43" i="1"/>
  <c r="T46" i="1"/>
  <c r="T49" i="1"/>
  <c r="T52" i="1"/>
  <c r="T55" i="1"/>
  <c r="T58" i="1"/>
  <c r="T61" i="1"/>
  <c r="T64" i="1"/>
  <c r="T68" i="1"/>
  <c r="T8" i="1"/>
  <c r="T75" i="1"/>
  <c r="T74" i="1" l="1"/>
</calcChain>
</file>

<file path=xl/sharedStrings.xml><?xml version="1.0" encoding="utf-8"?>
<sst xmlns="http://schemas.openxmlformats.org/spreadsheetml/2006/main" count="104" uniqueCount="104">
  <si>
    <t>Processus</t>
  </si>
  <si>
    <t>Somme des compétences</t>
  </si>
  <si>
    <t>Indice de risque</t>
  </si>
  <si>
    <t>Somme des maitrises</t>
  </si>
  <si>
    <t>Gestion des ressources humaines</t>
  </si>
  <si>
    <t>Consultations</t>
  </si>
  <si>
    <t>Gestion des stocks, approvisionnement et achats</t>
  </si>
  <si>
    <t>Actes</t>
  </si>
  <si>
    <t>Encaissement, facturation, recouvrement</t>
  </si>
  <si>
    <t>Suivi et conseil</t>
  </si>
  <si>
    <t>Gestion et management des performances</t>
  </si>
  <si>
    <t>Accueil et orientation</t>
  </si>
  <si>
    <t>Gestion du parc matériel, des machines et des outils</t>
  </si>
  <si>
    <t>Gestion financière et administrative</t>
  </si>
  <si>
    <t>Marketing et communication</t>
  </si>
  <si>
    <t>Gestion du système d'informations</t>
  </si>
  <si>
    <t>Organisation du SMQ et amélioration continue</t>
  </si>
  <si>
    <t>Activités-critiques</t>
  </si>
  <si>
    <t>Accueil Téléphonique</t>
  </si>
  <si>
    <t>Prise de Rendez-vous</t>
  </si>
  <si>
    <t>Accueil Physique</t>
  </si>
  <si>
    <t>Facturation en ambulatoire (Espèces)</t>
  </si>
  <si>
    <t>Facturation en hospitalisation (Espèces)</t>
  </si>
  <si>
    <t>Facturation du Garant</t>
  </si>
  <si>
    <t>Facturation en ambulatoire (Avec prise en charge)</t>
  </si>
  <si>
    <t>Facturation en hospitalisation (Avec prise en charge)</t>
  </si>
  <si>
    <t xml:space="preserve">Hospitalisation </t>
  </si>
  <si>
    <t>Admission en urgence</t>
  </si>
  <si>
    <t>Admission après visite</t>
  </si>
  <si>
    <t xml:space="preserve">Vérification de la chambre à l'entrée </t>
  </si>
  <si>
    <t>Mise en place du plan de soins</t>
  </si>
  <si>
    <t>Préparation de la chambre (Changement de draps, nettoyage etc.)</t>
  </si>
  <si>
    <t>Lancement et évaluation d'un appel d'offres</t>
  </si>
  <si>
    <t>Commande et livraison</t>
  </si>
  <si>
    <t>Gestion des entrées et sorties de stocks</t>
  </si>
  <si>
    <t>Contrôle des seuils d'approvisionnement</t>
  </si>
  <si>
    <t>Mode de rangement du stock</t>
  </si>
  <si>
    <t>Etablissement des états financiers</t>
  </si>
  <si>
    <t>Traitement des documents comptables</t>
  </si>
  <si>
    <t>Analyse et contrôle de conformité</t>
  </si>
  <si>
    <t>Entretien des locaux (Définition des zones etc.)</t>
  </si>
  <si>
    <t>Entretien du matériel (Stérilisation des dispositifs médicaux réutilisables)</t>
  </si>
  <si>
    <t>Blanchisserie (Gestion du linge)</t>
  </si>
  <si>
    <t>Maîtrise de l'environnement de soins</t>
  </si>
  <si>
    <t>Lavage des mains</t>
  </si>
  <si>
    <t>Enfilage des gants</t>
  </si>
  <si>
    <t>Gestion des déchets</t>
  </si>
  <si>
    <t>Gestion administrative aux ressources humaines</t>
  </si>
  <si>
    <t>Recrutement</t>
  </si>
  <si>
    <t>Evaluation des compétences</t>
  </si>
  <si>
    <t>Préparation des salles de consultation</t>
  </si>
  <si>
    <t>Création de la fiche patient</t>
  </si>
  <si>
    <t>Protocoles de suivi de grossesse</t>
  </si>
  <si>
    <t>Surveillance du travail</t>
  </si>
  <si>
    <t>Acte d'accouchement</t>
  </si>
  <si>
    <t>Maîtrise du dossier d'accouchement</t>
  </si>
  <si>
    <t>Maîtrise du dossier Nouveau-né</t>
  </si>
  <si>
    <t>Prise en charge du Nouveau-né à la naissance</t>
  </si>
  <si>
    <t>Surveillance du nouveau-né</t>
  </si>
  <si>
    <t>Préparation du Bloc opératoire (Stérilisation, Gestion du matériel)</t>
  </si>
  <si>
    <t>Préparation du patient à opérer</t>
  </si>
  <si>
    <t>Maîtrise du Mode de gestion des urgences</t>
  </si>
  <si>
    <t>Maîtrise du dossier d'anesthésie</t>
  </si>
  <si>
    <t>Maîtrise du dossier d'hospitalisation</t>
  </si>
  <si>
    <t>Maîtrise du suivi prénatal et postnatal</t>
  </si>
  <si>
    <t>Maîtrise du suivi vaccinal et pédiatrique de l'enfant sain</t>
  </si>
  <si>
    <t>Utilisation des outils de CRM</t>
  </si>
  <si>
    <t>Gestion de la sortie du patient</t>
  </si>
  <si>
    <t>Degré de maitrise nécessaire par fonction de l'entreprise</t>
  </si>
  <si>
    <t>DG</t>
  </si>
  <si>
    <t>Directeur médical</t>
  </si>
  <si>
    <t>Surveillant des soins</t>
  </si>
  <si>
    <t>Sages-femmes</t>
  </si>
  <si>
    <t>Infirmiers</t>
  </si>
  <si>
    <t>Aide-infirmiers</t>
  </si>
  <si>
    <t>Secrétaires médicales</t>
  </si>
  <si>
    <t>Gynécologues-obstétriciens</t>
  </si>
  <si>
    <t>Pédiatres</t>
  </si>
  <si>
    <t>Evaluation des besoins en recrutement et formation des collaborateurs directs</t>
  </si>
  <si>
    <t>Anesthesistes</t>
  </si>
  <si>
    <t>Médecins de garde</t>
  </si>
  <si>
    <t>Maîtrise des procédures de recouvrement des garants</t>
  </si>
  <si>
    <t>Matrice des compétences</t>
  </si>
  <si>
    <t>Gestionnaire de caisse et des Stocks</t>
  </si>
  <si>
    <t>Trésorier</t>
  </si>
  <si>
    <t>Assistant administratif</t>
  </si>
  <si>
    <t>Service Marketing (2)</t>
  </si>
  <si>
    <t>Opérations &amp; Qualité (2)</t>
  </si>
  <si>
    <t>Comptabilité (2)</t>
  </si>
  <si>
    <t>Mesure de la satisfaction des prospects et patients</t>
  </si>
  <si>
    <t>Elaboration et mise en œuvre d'un plan marketing</t>
  </si>
  <si>
    <t>Planification et acquisition du matériel</t>
  </si>
  <si>
    <t>Maintenance</t>
  </si>
  <si>
    <t>Installation et utilisation du matériel</t>
  </si>
  <si>
    <t>Elaboration du plan stratégique et du plan d'actions annuel</t>
  </si>
  <si>
    <t>Revue des activités et des tendances</t>
  </si>
  <si>
    <t>Suivi des performances</t>
  </si>
  <si>
    <t>Planification et évolution des ressources informationnelles</t>
  </si>
  <si>
    <t>Gestion opérationnelle</t>
  </si>
  <si>
    <t>Gestion des données</t>
  </si>
  <si>
    <t>Déploiement et mise en œuvre du SMQ</t>
  </si>
  <si>
    <t>Gestion de l'amélioration continue</t>
  </si>
  <si>
    <t>Gestion des informations documentées</t>
  </si>
  <si>
    <t>PS02-SI0018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</si>
</sst>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7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9" fontId="0" fillId="8" borderId="0" xfId="0" applyNumberFormat="1" applyFont="1" applyFill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right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1705213</xdr:colOff>
      <xdr:row>1</xdr:row>
      <xdr:rowOff>114369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E9FF553-579F-46D0-9430-196250887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213" cy="49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zoomScale="55" zoomScaleNormal="55" workbookViewId="0">
      <pane xSplit="2" ySplit="7" topLeftCell="C8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baseColWidth="10" defaultColWidth="11.42578125" defaultRowHeight="15" x14ac:dyDescent="0.25"/>
  <cols>
    <col min="1" max="1" width="54.5703125" style="5" customWidth="1"/>
    <col min="2" max="2" width="47.42578125" style="2" customWidth="1"/>
    <col min="3" max="20" width="18" style="2" customWidth="1"/>
    <col min="21" max="16384" width="11.42578125" style="2"/>
  </cols>
  <sheetData>
    <row r="1" spans="1:20" ht="30" x14ac:dyDescent="0.25">
      <c r="A1" s="15"/>
      <c r="B1" s="33" t="s">
        <v>103</v>
      </c>
    </row>
    <row r="2" spans="1:20" x14ac:dyDescent="0.25">
      <c r="A2" s="16"/>
      <c r="B2" s="5"/>
    </row>
    <row r="4" spans="1:20" ht="26.25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1"/>
    </row>
    <row r="6" spans="1:20" x14ac:dyDescent="0.25">
      <c r="A6" s="23" t="s">
        <v>0</v>
      </c>
      <c r="B6" s="25" t="s">
        <v>17</v>
      </c>
      <c r="C6" s="27" t="s">
        <v>68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17" t="s">
        <v>3</v>
      </c>
    </row>
    <row r="7" spans="1:20" s="4" customFormat="1" ht="45" x14ac:dyDescent="0.25">
      <c r="A7" s="24"/>
      <c r="B7" s="26"/>
      <c r="C7" s="3" t="s">
        <v>69</v>
      </c>
      <c r="D7" s="3" t="s">
        <v>70</v>
      </c>
      <c r="E7" s="3" t="s">
        <v>87</v>
      </c>
      <c r="F7" s="3" t="s">
        <v>88</v>
      </c>
      <c r="G7" s="3" t="s">
        <v>83</v>
      </c>
      <c r="H7" s="3" t="s">
        <v>84</v>
      </c>
      <c r="I7" s="3" t="s">
        <v>85</v>
      </c>
      <c r="J7" s="3" t="s">
        <v>86</v>
      </c>
      <c r="K7" s="3" t="s">
        <v>71</v>
      </c>
      <c r="L7" s="3" t="s">
        <v>75</v>
      </c>
      <c r="M7" s="3" t="s">
        <v>76</v>
      </c>
      <c r="N7" s="3" t="s">
        <v>77</v>
      </c>
      <c r="O7" s="3" t="s">
        <v>79</v>
      </c>
      <c r="P7" s="3" t="s">
        <v>80</v>
      </c>
      <c r="Q7" s="3" t="s">
        <v>72</v>
      </c>
      <c r="R7" s="3" t="s">
        <v>73</v>
      </c>
      <c r="S7" s="3" t="s">
        <v>74</v>
      </c>
      <c r="T7" s="18"/>
    </row>
    <row r="8" spans="1:20" x14ac:dyDescent="0.25">
      <c r="A8" s="31" t="s">
        <v>4</v>
      </c>
      <c r="B8" s="7" t="s">
        <v>47</v>
      </c>
      <c r="C8" s="7">
        <v>2</v>
      </c>
      <c r="D8" s="7">
        <v>2</v>
      </c>
      <c r="E8" s="7">
        <v>2</v>
      </c>
      <c r="F8" s="7">
        <v>3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>
        <f>SUM(C8:S8)</f>
        <v>9</v>
      </c>
    </row>
    <row r="9" spans="1:20" x14ac:dyDescent="0.25">
      <c r="A9" s="32"/>
      <c r="B9" s="9" t="s">
        <v>48</v>
      </c>
      <c r="C9" s="9">
        <v>2</v>
      </c>
      <c r="D9" s="9">
        <v>2</v>
      </c>
      <c r="E9" s="9">
        <v>2</v>
      </c>
      <c r="F9" s="9">
        <v>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8">
        <f t="shared" ref="T9:T11" si="0">SUM(C9:S9)</f>
        <v>9</v>
      </c>
    </row>
    <row r="10" spans="1:20" x14ac:dyDescent="0.25">
      <c r="A10" s="32"/>
      <c r="B10" s="9" t="s">
        <v>78</v>
      </c>
      <c r="C10" s="9">
        <v>3</v>
      </c>
      <c r="D10" s="9">
        <v>3</v>
      </c>
      <c r="E10" s="9">
        <v>3</v>
      </c>
      <c r="F10" s="9">
        <v>3</v>
      </c>
      <c r="G10" s="9"/>
      <c r="H10" s="9"/>
      <c r="I10" s="9"/>
      <c r="J10" s="9"/>
      <c r="K10" s="9">
        <v>3</v>
      </c>
      <c r="L10" s="9"/>
      <c r="M10" s="9"/>
      <c r="N10" s="9"/>
      <c r="O10" s="9"/>
      <c r="P10" s="9"/>
      <c r="Q10" s="9"/>
      <c r="R10" s="9"/>
      <c r="S10" s="9"/>
      <c r="T10" s="8">
        <f t="shared" si="0"/>
        <v>15</v>
      </c>
    </row>
    <row r="11" spans="1:20" x14ac:dyDescent="0.25">
      <c r="A11" s="32"/>
      <c r="B11" s="9" t="s">
        <v>49</v>
      </c>
      <c r="C11" s="9">
        <v>3</v>
      </c>
      <c r="D11" s="9">
        <v>3</v>
      </c>
      <c r="E11" s="9">
        <v>3</v>
      </c>
      <c r="F11" s="9">
        <v>3</v>
      </c>
      <c r="G11" s="9"/>
      <c r="H11" s="9">
        <v>3</v>
      </c>
      <c r="I11" s="9"/>
      <c r="J11" s="9"/>
      <c r="K11" s="9">
        <v>3</v>
      </c>
      <c r="L11" s="9"/>
      <c r="M11" s="9"/>
      <c r="N11" s="9"/>
      <c r="O11" s="9"/>
      <c r="P11" s="9"/>
      <c r="Q11" s="9"/>
      <c r="R11" s="9"/>
      <c r="S11" s="9"/>
      <c r="T11" s="8">
        <f t="shared" si="0"/>
        <v>18</v>
      </c>
    </row>
    <row r="12" spans="1:20" x14ac:dyDescent="0.25">
      <c r="A12" s="30" t="s">
        <v>5</v>
      </c>
      <c r="B12" s="11" t="s">
        <v>50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v>3</v>
      </c>
      <c r="M12" s="11"/>
      <c r="N12" s="11"/>
      <c r="O12" s="11"/>
      <c r="P12" s="11"/>
      <c r="Q12" s="11"/>
      <c r="R12" s="11"/>
      <c r="S12" s="11"/>
      <c r="T12" s="12">
        <f>SUM(C12:S12)</f>
        <v>3</v>
      </c>
    </row>
    <row r="13" spans="1:20" x14ac:dyDescent="0.25">
      <c r="A13" s="30"/>
      <c r="B13" s="11" t="s">
        <v>51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v>3</v>
      </c>
      <c r="M13" s="11">
        <v>3</v>
      </c>
      <c r="N13" s="11">
        <v>3</v>
      </c>
      <c r="O13" s="11">
        <v>3</v>
      </c>
      <c r="P13" s="11">
        <v>3</v>
      </c>
      <c r="Q13" s="11">
        <v>3</v>
      </c>
      <c r="R13" s="11">
        <v>3</v>
      </c>
      <c r="S13" s="11">
        <v>3</v>
      </c>
      <c r="T13" s="12">
        <f t="shared" ref="T13:T14" si="1">SUM(C13:S13)</f>
        <v>24</v>
      </c>
    </row>
    <row r="14" spans="1:20" x14ac:dyDescent="0.25">
      <c r="A14" s="30"/>
      <c r="B14" s="11" t="s">
        <v>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v>3</v>
      </c>
      <c r="N14" s="11"/>
      <c r="O14" s="11"/>
      <c r="P14" s="11"/>
      <c r="Q14" s="11">
        <v>3</v>
      </c>
      <c r="R14" s="11"/>
      <c r="S14" s="11"/>
      <c r="T14" s="12">
        <f t="shared" si="1"/>
        <v>6</v>
      </c>
    </row>
    <row r="15" spans="1:20" x14ac:dyDescent="0.25">
      <c r="A15" s="32" t="s">
        <v>6</v>
      </c>
      <c r="B15" s="9" t="s">
        <v>33</v>
      </c>
      <c r="C15" s="9">
        <v>3</v>
      </c>
      <c r="D15" s="9"/>
      <c r="E15" s="9">
        <v>3</v>
      </c>
      <c r="F15" s="9"/>
      <c r="G15" s="9">
        <v>3</v>
      </c>
      <c r="H15" s="9"/>
      <c r="I15" s="9">
        <v>3</v>
      </c>
      <c r="J15" s="9"/>
      <c r="K15" s="9">
        <v>3</v>
      </c>
      <c r="L15" s="9"/>
      <c r="M15" s="9"/>
      <c r="N15" s="9"/>
      <c r="O15" s="9"/>
      <c r="P15" s="9"/>
      <c r="Q15" s="9"/>
      <c r="R15" s="9">
        <v>2</v>
      </c>
      <c r="S15" s="9"/>
      <c r="T15" s="10">
        <f>SUM(C15:S15)</f>
        <v>17</v>
      </c>
    </row>
    <row r="16" spans="1:20" x14ac:dyDescent="0.25">
      <c r="A16" s="32"/>
      <c r="B16" s="9" t="s">
        <v>32</v>
      </c>
      <c r="C16" s="9">
        <v>3</v>
      </c>
      <c r="D16" s="9"/>
      <c r="E16" s="9">
        <v>3</v>
      </c>
      <c r="F16" s="9"/>
      <c r="G16" s="9">
        <v>1</v>
      </c>
      <c r="H16" s="9"/>
      <c r="I16" s="9">
        <v>2</v>
      </c>
      <c r="J16" s="9"/>
      <c r="K16" s="9">
        <v>2</v>
      </c>
      <c r="L16" s="9"/>
      <c r="M16" s="9"/>
      <c r="N16" s="9"/>
      <c r="O16" s="9"/>
      <c r="P16" s="9"/>
      <c r="Q16" s="9"/>
      <c r="R16" s="9"/>
      <c r="S16" s="9"/>
      <c r="T16" s="10">
        <f t="shared" ref="T16:T19" si="2">SUM(C16:S16)</f>
        <v>11</v>
      </c>
    </row>
    <row r="17" spans="1:20" x14ac:dyDescent="0.25">
      <c r="A17" s="32"/>
      <c r="B17" s="9" t="s">
        <v>35</v>
      </c>
      <c r="C17" s="9"/>
      <c r="D17" s="9"/>
      <c r="E17" s="9"/>
      <c r="F17" s="9"/>
      <c r="G17" s="9">
        <v>3</v>
      </c>
      <c r="H17" s="9"/>
      <c r="I17" s="9"/>
      <c r="J17" s="9"/>
      <c r="K17" s="9">
        <v>3</v>
      </c>
      <c r="L17" s="9"/>
      <c r="M17" s="9"/>
      <c r="N17" s="9"/>
      <c r="O17" s="9"/>
      <c r="P17" s="9"/>
      <c r="Q17" s="9"/>
      <c r="R17" s="9"/>
      <c r="S17" s="9"/>
      <c r="T17" s="10">
        <f t="shared" si="2"/>
        <v>6</v>
      </c>
    </row>
    <row r="18" spans="1:20" x14ac:dyDescent="0.25">
      <c r="A18" s="32"/>
      <c r="B18" s="9" t="s">
        <v>34</v>
      </c>
      <c r="C18" s="9"/>
      <c r="D18" s="9"/>
      <c r="E18" s="9"/>
      <c r="F18" s="9"/>
      <c r="G18" s="9">
        <v>3</v>
      </c>
      <c r="H18" s="9"/>
      <c r="I18" s="9"/>
      <c r="J18" s="9"/>
      <c r="K18" s="9">
        <v>3</v>
      </c>
      <c r="L18" s="9"/>
      <c r="M18" s="9"/>
      <c r="N18" s="9"/>
      <c r="O18" s="9"/>
      <c r="P18" s="9"/>
      <c r="Q18" s="9">
        <v>2</v>
      </c>
      <c r="R18" s="9">
        <v>2</v>
      </c>
      <c r="S18" s="9"/>
      <c r="T18" s="10">
        <f t="shared" si="2"/>
        <v>10</v>
      </c>
    </row>
    <row r="19" spans="1:20" x14ac:dyDescent="0.25">
      <c r="A19" s="32"/>
      <c r="B19" s="9" t="s">
        <v>36</v>
      </c>
      <c r="C19" s="9"/>
      <c r="D19" s="9"/>
      <c r="E19" s="9"/>
      <c r="F19" s="9"/>
      <c r="G19" s="9">
        <v>3</v>
      </c>
      <c r="H19" s="9"/>
      <c r="I19" s="9"/>
      <c r="J19" s="9"/>
      <c r="K19" s="9">
        <v>3</v>
      </c>
      <c r="L19" s="9"/>
      <c r="M19" s="9"/>
      <c r="N19" s="9"/>
      <c r="O19" s="9"/>
      <c r="P19" s="9"/>
      <c r="Q19" s="9">
        <v>2</v>
      </c>
      <c r="R19" s="9">
        <v>2</v>
      </c>
      <c r="S19" s="9"/>
      <c r="T19" s="10">
        <f t="shared" si="2"/>
        <v>10</v>
      </c>
    </row>
    <row r="20" spans="1:20" x14ac:dyDescent="0.25">
      <c r="A20" s="30" t="s">
        <v>26</v>
      </c>
      <c r="B20" s="11" t="s">
        <v>27</v>
      </c>
      <c r="C20" s="11"/>
      <c r="D20" s="11">
        <v>2</v>
      </c>
      <c r="E20" s="11"/>
      <c r="F20" s="11"/>
      <c r="G20" s="11"/>
      <c r="H20" s="11"/>
      <c r="I20" s="11"/>
      <c r="J20" s="11"/>
      <c r="K20" s="11">
        <v>3</v>
      </c>
      <c r="L20" s="11">
        <v>3</v>
      </c>
      <c r="M20" s="11"/>
      <c r="N20" s="11"/>
      <c r="O20" s="11"/>
      <c r="P20" s="11"/>
      <c r="Q20" s="11">
        <v>3</v>
      </c>
      <c r="R20" s="11">
        <v>3</v>
      </c>
      <c r="S20" s="11">
        <v>3</v>
      </c>
      <c r="T20" s="12">
        <f>SUM(C20:S20)</f>
        <v>17</v>
      </c>
    </row>
    <row r="21" spans="1:20" x14ac:dyDescent="0.25">
      <c r="A21" s="30"/>
      <c r="B21" s="11" t="s">
        <v>28</v>
      </c>
      <c r="C21" s="11"/>
      <c r="D21" s="11">
        <v>2</v>
      </c>
      <c r="E21" s="11"/>
      <c r="F21" s="11"/>
      <c r="G21" s="11"/>
      <c r="H21" s="11"/>
      <c r="I21" s="11"/>
      <c r="J21" s="11"/>
      <c r="K21" s="11">
        <v>3</v>
      </c>
      <c r="L21" s="11">
        <v>3</v>
      </c>
      <c r="M21" s="11"/>
      <c r="N21" s="11"/>
      <c r="O21" s="11"/>
      <c r="P21" s="11"/>
      <c r="Q21" s="11">
        <v>3</v>
      </c>
      <c r="R21" s="11">
        <v>3</v>
      </c>
      <c r="S21" s="11">
        <v>3</v>
      </c>
      <c r="T21" s="12">
        <f t="shared" ref="T21:T25" si="3">SUM(C21:S21)</f>
        <v>17</v>
      </c>
    </row>
    <row r="22" spans="1:20" x14ac:dyDescent="0.25">
      <c r="A22" s="30"/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>
        <v>3</v>
      </c>
      <c r="L22" s="11">
        <v>2</v>
      </c>
      <c r="M22" s="11"/>
      <c r="N22" s="11"/>
      <c r="O22" s="11"/>
      <c r="P22" s="11"/>
      <c r="Q22" s="11">
        <v>3</v>
      </c>
      <c r="R22" s="11">
        <v>3</v>
      </c>
      <c r="S22" s="11">
        <v>3</v>
      </c>
      <c r="T22" s="12">
        <f t="shared" si="3"/>
        <v>14</v>
      </c>
    </row>
    <row r="23" spans="1:20" x14ac:dyDescent="0.25">
      <c r="A23" s="30"/>
      <c r="B23" s="11" t="s">
        <v>30</v>
      </c>
      <c r="C23" s="11"/>
      <c r="D23" s="11"/>
      <c r="E23" s="11"/>
      <c r="F23" s="11"/>
      <c r="G23" s="11"/>
      <c r="H23" s="11"/>
      <c r="I23" s="11"/>
      <c r="J23" s="11"/>
      <c r="K23" s="11">
        <v>3</v>
      </c>
      <c r="L23" s="11"/>
      <c r="M23" s="11"/>
      <c r="N23" s="11"/>
      <c r="O23" s="11"/>
      <c r="P23" s="11"/>
      <c r="Q23" s="11">
        <v>3</v>
      </c>
      <c r="R23" s="11">
        <v>3</v>
      </c>
      <c r="S23" s="11"/>
      <c r="T23" s="12">
        <f t="shared" si="3"/>
        <v>9</v>
      </c>
    </row>
    <row r="24" spans="1:20" x14ac:dyDescent="0.25">
      <c r="A24" s="30"/>
      <c r="B24" s="11" t="s">
        <v>31</v>
      </c>
      <c r="C24" s="11"/>
      <c r="D24" s="11"/>
      <c r="E24" s="11"/>
      <c r="F24" s="11"/>
      <c r="G24" s="11"/>
      <c r="H24" s="11"/>
      <c r="I24" s="11"/>
      <c r="J24" s="11"/>
      <c r="K24" s="11">
        <v>3</v>
      </c>
      <c r="L24" s="11"/>
      <c r="M24" s="11"/>
      <c r="N24" s="11"/>
      <c r="O24" s="11"/>
      <c r="P24" s="11"/>
      <c r="Q24" s="11">
        <v>2</v>
      </c>
      <c r="R24" s="11">
        <v>2</v>
      </c>
      <c r="S24" s="11">
        <v>3</v>
      </c>
      <c r="T24" s="12">
        <f t="shared" si="3"/>
        <v>10</v>
      </c>
    </row>
    <row r="25" spans="1:20" x14ac:dyDescent="0.25">
      <c r="A25" s="30"/>
      <c r="B25" s="11" t="s">
        <v>67</v>
      </c>
      <c r="C25" s="11"/>
      <c r="D25" s="11"/>
      <c r="E25" s="11"/>
      <c r="F25" s="11"/>
      <c r="G25" s="11"/>
      <c r="H25" s="11"/>
      <c r="I25" s="11"/>
      <c r="J25" s="11"/>
      <c r="K25" s="11">
        <v>3</v>
      </c>
      <c r="L25" s="11">
        <v>3</v>
      </c>
      <c r="M25" s="11"/>
      <c r="N25" s="11"/>
      <c r="O25" s="11"/>
      <c r="P25" s="11"/>
      <c r="Q25" s="11">
        <v>3</v>
      </c>
      <c r="R25" s="11">
        <v>3</v>
      </c>
      <c r="S25" s="11">
        <v>2</v>
      </c>
      <c r="T25" s="12">
        <f t="shared" si="3"/>
        <v>14</v>
      </c>
    </row>
    <row r="26" spans="1:20" x14ac:dyDescent="0.25">
      <c r="A26" s="32" t="s">
        <v>7</v>
      </c>
      <c r="B26" s="9" t="s">
        <v>53</v>
      </c>
      <c r="C26" s="9"/>
      <c r="D26" s="9">
        <v>3</v>
      </c>
      <c r="E26" s="9"/>
      <c r="F26" s="9"/>
      <c r="G26" s="9"/>
      <c r="H26" s="9"/>
      <c r="I26" s="9"/>
      <c r="J26" s="9"/>
      <c r="K26" s="9"/>
      <c r="L26" s="9"/>
      <c r="M26" s="9">
        <v>3</v>
      </c>
      <c r="N26" s="9"/>
      <c r="O26" s="9"/>
      <c r="P26" s="9"/>
      <c r="Q26" s="9">
        <v>3</v>
      </c>
      <c r="R26" s="9"/>
      <c r="S26" s="9"/>
      <c r="T26" s="10">
        <f>SUM(C26:S26)</f>
        <v>9</v>
      </c>
    </row>
    <row r="27" spans="1:20" x14ac:dyDescent="0.25">
      <c r="A27" s="32"/>
      <c r="B27" s="9" t="s">
        <v>54</v>
      </c>
      <c r="C27" s="9"/>
      <c r="D27" s="9">
        <v>3</v>
      </c>
      <c r="E27" s="9"/>
      <c r="F27" s="9"/>
      <c r="G27" s="9"/>
      <c r="H27" s="9"/>
      <c r="I27" s="9"/>
      <c r="J27" s="9"/>
      <c r="K27" s="9"/>
      <c r="L27" s="9"/>
      <c r="M27" s="9">
        <v>3</v>
      </c>
      <c r="N27" s="9"/>
      <c r="O27" s="9"/>
      <c r="P27" s="9"/>
      <c r="Q27" s="9">
        <v>3</v>
      </c>
      <c r="R27" s="9"/>
      <c r="S27" s="9"/>
      <c r="T27" s="10">
        <f t="shared" ref="T27:T36" si="4">SUM(C27:S27)</f>
        <v>9</v>
      </c>
    </row>
    <row r="28" spans="1:20" x14ac:dyDescent="0.25">
      <c r="A28" s="32"/>
      <c r="B28" s="9" t="s">
        <v>55</v>
      </c>
      <c r="C28" s="9"/>
      <c r="D28" s="9">
        <v>3</v>
      </c>
      <c r="E28" s="9"/>
      <c r="F28" s="9"/>
      <c r="G28" s="9"/>
      <c r="H28" s="9"/>
      <c r="I28" s="9"/>
      <c r="J28" s="9"/>
      <c r="K28" s="9"/>
      <c r="L28" s="9"/>
      <c r="M28" s="9">
        <v>3</v>
      </c>
      <c r="N28" s="9"/>
      <c r="O28" s="9"/>
      <c r="P28" s="9">
        <v>2</v>
      </c>
      <c r="Q28" s="9">
        <v>3</v>
      </c>
      <c r="R28" s="9"/>
      <c r="S28" s="9"/>
      <c r="T28" s="10">
        <f t="shared" si="4"/>
        <v>11</v>
      </c>
    </row>
    <row r="29" spans="1:20" x14ac:dyDescent="0.25">
      <c r="A29" s="32"/>
      <c r="B29" s="9" t="s">
        <v>56</v>
      </c>
      <c r="C29" s="9"/>
      <c r="D29" s="9">
        <v>3</v>
      </c>
      <c r="E29" s="9"/>
      <c r="F29" s="9"/>
      <c r="G29" s="9"/>
      <c r="H29" s="9"/>
      <c r="I29" s="9"/>
      <c r="J29" s="9"/>
      <c r="K29" s="9"/>
      <c r="L29" s="9"/>
      <c r="M29" s="9"/>
      <c r="N29" s="9">
        <v>3</v>
      </c>
      <c r="O29" s="9"/>
      <c r="P29" s="9">
        <v>2</v>
      </c>
      <c r="Q29" s="9">
        <v>3</v>
      </c>
      <c r="R29" s="9"/>
      <c r="S29" s="9"/>
      <c r="T29" s="10">
        <f t="shared" si="4"/>
        <v>11</v>
      </c>
    </row>
    <row r="30" spans="1:20" x14ac:dyDescent="0.25">
      <c r="A30" s="32"/>
      <c r="B30" s="9" t="s">
        <v>57</v>
      </c>
      <c r="C30" s="9"/>
      <c r="D30" s="9">
        <v>3</v>
      </c>
      <c r="E30" s="9"/>
      <c r="F30" s="9"/>
      <c r="G30" s="9"/>
      <c r="H30" s="9"/>
      <c r="I30" s="9"/>
      <c r="J30" s="9"/>
      <c r="K30" s="9"/>
      <c r="L30" s="9"/>
      <c r="M30" s="9"/>
      <c r="N30" s="9">
        <v>3</v>
      </c>
      <c r="O30" s="9"/>
      <c r="P30" s="9"/>
      <c r="Q30" s="9">
        <v>3</v>
      </c>
      <c r="R30" s="9"/>
      <c r="S30" s="9"/>
      <c r="T30" s="10">
        <f t="shared" si="4"/>
        <v>9</v>
      </c>
    </row>
    <row r="31" spans="1:20" x14ac:dyDescent="0.25">
      <c r="A31" s="32"/>
      <c r="B31" s="9" t="s">
        <v>58</v>
      </c>
      <c r="C31" s="9"/>
      <c r="D31" s="9"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3</v>
      </c>
      <c r="R31" s="9"/>
      <c r="S31" s="9"/>
      <c r="T31" s="10">
        <f t="shared" si="4"/>
        <v>5</v>
      </c>
    </row>
    <row r="32" spans="1:20" x14ac:dyDescent="0.25">
      <c r="A32" s="32"/>
      <c r="B32" s="9" t="s">
        <v>59</v>
      </c>
      <c r="C32" s="9"/>
      <c r="D32" s="9"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3</v>
      </c>
      <c r="S32" s="9"/>
      <c r="T32" s="10">
        <f t="shared" si="4"/>
        <v>4</v>
      </c>
    </row>
    <row r="33" spans="1:20" x14ac:dyDescent="0.25">
      <c r="A33" s="32"/>
      <c r="B33" s="9" t="s">
        <v>60</v>
      </c>
      <c r="C33" s="9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3</v>
      </c>
      <c r="R33" s="9">
        <v>3</v>
      </c>
      <c r="S33" s="9">
        <v>3</v>
      </c>
      <c r="T33" s="10">
        <f t="shared" si="4"/>
        <v>10</v>
      </c>
    </row>
    <row r="34" spans="1:20" x14ac:dyDescent="0.25">
      <c r="A34" s="32"/>
      <c r="B34" s="9" t="s">
        <v>61</v>
      </c>
      <c r="C34" s="9"/>
      <c r="D34" s="9">
        <v>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3</v>
      </c>
      <c r="Q34" s="9">
        <v>3</v>
      </c>
      <c r="R34" s="9">
        <v>3</v>
      </c>
      <c r="S34" s="9"/>
      <c r="T34" s="10">
        <f t="shared" si="4"/>
        <v>12</v>
      </c>
    </row>
    <row r="35" spans="1:20" x14ac:dyDescent="0.25">
      <c r="A35" s="32"/>
      <c r="B35" s="9" t="s">
        <v>62</v>
      </c>
      <c r="C35" s="9"/>
      <c r="D35" s="9">
        <v>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3</v>
      </c>
      <c r="P35" s="9">
        <v>2</v>
      </c>
      <c r="Q35" s="9"/>
      <c r="R35" s="9"/>
      <c r="S35" s="9"/>
      <c r="T35" s="10">
        <f t="shared" si="4"/>
        <v>8</v>
      </c>
    </row>
    <row r="36" spans="1:20" x14ac:dyDescent="0.25">
      <c r="A36" s="32"/>
      <c r="B36" s="9" t="s">
        <v>63</v>
      </c>
      <c r="C36" s="9"/>
      <c r="D36" s="9">
        <v>3</v>
      </c>
      <c r="E36" s="9"/>
      <c r="F36" s="9"/>
      <c r="G36" s="9"/>
      <c r="H36" s="9"/>
      <c r="I36" s="9"/>
      <c r="J36" s="9"/>
      <c r="K36" s="9"/>
      <c r="L36" s="9"/>
      <c r="M36" s="9">
        <v>3</v>
      </c>
      <c r="N36" s="9">
        <v>3</v>
      </c>
      <c r="O36" s="9"/>
      <c r="P36" s="9">
        <v>3</v>
      </c>
      <c r="Q36" s="9">
        <v>3</v>
      </c>
      <c r="R36" s="9">
        <v>3</v>
      </c>
      <c r="S36" s="9">
        <v>2</v>
      </c>
      <c r="T36" s="10">
        <f t="shared" si="4"/>
        <v>20</v>
      </c>
    </row>
    <row r="37" spans="1:20" x14ac:dyDescent="0.25">
      <c r="A37" s="30" t="s">
        <v>8</v>
      </c>
      <c r="B37" s="11" t="s">
        <v>21</v>
      </c>
      <c r="C37" s="11">
        <v>1</v>
      </c>
      <c r="D37" s="11"/>
      <c r="E37" s="11">
        <v>1</v>
      </c>
      <c r="F37" s="11">
        <v>2</v>
      </c>
      <c r="G37" s="11"/>
      <c r="H37" s="11">
        <v>2</v>
      </c>
      <c r="I37" s="11">
        <v>2</v>
      </c>
      <c r="J37" s="11"/>
      <c r="K37" s="11"/>
      <c r="L37" s="11">
        <v>3</v>
      </c>
      <c r="M37" s="11"/>
      <c r="N37" s="11"/>
      <c r="O37" s="11"/>
      <c r="P37" s="11"/>
      <c r="Q37" s="11">
        <v>2</v>
      </c>
      <c r="R37" s="11">
        <v>2</v>
      </c>
      <c r="S37" s="11"/>
      <c r="T37" s="12">
        <f>SUM(C37:S37)</f>
        <v>15</v>
      </c>
    </row>
    <row r="38" spans="1:20" x14ac:dyDescent="0.25">
      <c r="A38" s="30"/>
      <c r="B38" s="11" t="s">
        <v>24</v>
      </c>
      <c r="C38" s="11">
        <v>1</v>
      </c>
      <c r="D38" s="11"/>
      <c r="E38" s="11">
        <v>1</v>
      </c>
      <c r="F38" s="11">
        <v>2</v>
      </c>
      <c r="G38" s="11"/>
      <c r="H38" s="11">
        <v>2</v>
      </c>
      <c r="I38" s="11">
        <v>2</v>
      </c>
      <c r="J38" s="11"/>
      <c r="K38" s="11"/>
      <c r="L38" s="11">
        <v>3</v>
      </c>
      <c r="M38" s="11"/>
      <c r="N38" s="11"/>
      <c r="O38" s="11"/>
      <c r="P38" s="11"/>
      <c r="Q38" s="11">
        <v>2</v>
      </c>
      <c r="R38" s="11">
        <v>2</v>
      </c>
      <c r="S38" s="11"/>
      <c r="T38" s="12">
        <f t="shared" ref="T38:T42" si="5">SUM(C38:S38)</f>
        <v>15</v>
      </c>
    </row>
    <row r="39" spans="1:20" x14ac:dyDescent="0.25">
      <c r="A39" s="30"/>
      <c r="B39" s="11" t="s">
        <v>22</v>
      </c>
      <c r="C39" s="11">
        <v>1</v>
      </c>
      <c r="D39" s="11"/>
      <c r="E39" s="11">
        <v>1</v>
      </c>
      <c r="F39" s="11">
        <v>2</v>
      </c>
      <c r="G39" s="11"/>
      <c r="H39" s="11">
        <v>2</v>
      </c>
      <c r="I39" s="11">
        <v>2</v>
      </c>
      <c r="J39" s="11"/>
      <c r="K39" s="11"/>
      <c r="L39" s="11">
        <v>3</v>
      </c>
      <c r="M39" s="11"/>
      <c r="N39" s="11"/>
      <c r="O39" s="11"/>
      <c r="P39" s="11"/>
      <c r="Q39" s="11">
        <v>2</v>
      </c>
      <c r="R39" s="11">
        <v>2</v>
      </c>
      <c r="S39" s="11"/>
      <c r="T39" s="12">
        <f t="shared" si="5"/>
        <v>15</v>
      </c>
    </row>
    <row r="40" spans="1:20" x14ac:dyDescent="0.25">
      <c r="A40" s="30"/>
      <c r="B40" s="11" t="s">
        <v>25</v>
      </c>
      <c r="C40" s="11">
        <v>1</v>
      </c>
      <c r="D40" s="11"/>
      <c r="E40" s="11">
        <v>1</v>
      </c>
      <c r="F40" s="11">
        <v>2</v>
      </c>
      <c r="G40" s="11"/>
      <c r="H40" s="11">
        <v>2</v>
      </c>
      <c r="I40" s="11">
        <v>2</v>
      </c>
      <c r="J40" s="11"/>
      <c r="K40" s="11"/>
      <c r="L40" s="11">
        <v>3</v>
      </c>
      <c r="M40" s="11"/>
      <c r="N40" s="11"/>
      <c r="O40" s="11"/>
      <c r="P40" s="11"/>
      <c r="Q40" s="11">
        <v>2</v>
      </c>
      <c r="R40" s="11">
        <v>2</v>
      </c>
      <c r="S40" s="11"/>
      <c r="T40" s="12">
        <f t="shared" si="5"/>
        <v>15</v>
      </c>
    </row>
    <row r="41" spans="1:20" x14ac:dyDescent="0.25">
      <c r="A41" s="30"/>
      <c r="B41" s="11" t="s">
        <v>23</v>
      </c>
      <c r="C41" s="11"/>
      <c r="D41" s="11"/>
      <c r="E41" s="11"/>
      <c r="F41" s="11">
        <v>2</v>
      </c>
      <c r="G41" s="11"/>
      <c r="H41" s="11">
        <v>3</v>
      </c>
      <c r="I41" s="11">
        <v>3</v>
      </c>
      <c r="J41" s="11"/>
      <c r="K41" s="11"/>
      <c r="L41" s="11">
        <v>2</v>
      </c>
      <c r="M41" s="11"/>
      <c r="N41" s="11"/>
      <c r="O41" s="11"/>
      <c r="P41" s="11"/>
      <c r="Q41" s="11"/>
      <c r="R41" s="11"/>
      <c r="S41" s="11"/>
      <c r="T41" s="12">
        <f t="shared" si="5"/>
        <v>10</v>
      </c>
    </row>
    <row r="42" spans="1:20" x14ac:dyDescent="0.25">
      <c r="A42" s="30"/>
      <c r="B42" s="11" t="s">
        <v>81</v>
      </c>
      <c r="C42" s="11"/>
      <c r="D42" s="11"/>
      <c r="E42" s="11"/>
      <c r="F42" s="11">
        <v>3</v>
      </c>
      <c r="G42" s="11"/>
      <c r="H42" s="11">
        <v>3</v>
      </c>
      <c r="I42" s="11">
        <v>3</v>
      </c>
      <c r="J42" s="11"/>
      <c r="K42" s="11"/>
      <c r="L42" s="11">
        <v>2</v>
      </c>
      <c r="M42" s="11"/>
      <c r="N42" s="11"/>
      <c r="O42" s="11"/>
      <c r="P42" s="11"/>
      <c r="Q42" s="11"/>
      <c r="R42" s="11"/>
      <c r="S42" s="11"/>
      <c r="T42" s="12">
        <f t="shared" si="5"/>
        <v>11</v>
      </c>
    </row>
    <row r="43" spans="1:20" x14ac:dyDescent="0.25">
      <c r="A43" s="32" t="s">
        <v>9</v>
      </c>
      <c r="B43" s="9" t="s">
        <v>64</v>
      </c>
      <c r="C43" s="9">
        <v>1</v>
      </c>
      <c r="D43" s="9">
        <v>3</v>
      </c>
      <c r="E43" s="9">
        <v>2</v>
      </c>
      <c r="F43" s="9"/>
      <c r="G43" s="9"/>
      <c r="H43" s="9"/>
      <c r="I43" s="9"/>
      <c r="J43" s="9">
        <v>2</v>
      </c>
      <c r="K43" s="9"/>
      <c r="L43" s="9"/>
      <c r="M43" s="9">
        <v>3</v>
      </c>
      <c r="N43" s="9"/>
      <c r="O43" s="9"/>
      <c r="P43" s="9"/>
      <c r="Q43" s="9">
        <v>3</v>
      </c>
      <c r="R43" s="9">
        <v>1</v>
      </c>
      <c r="S43" s="9"/>
      <c r="T43" s="10">
        <f>SUM(C43:S43)</f>
        <v>15</v>
      </c>
    </row>
    <row r="44" spans="1:20" x14ac:dyDescent="0.25">
      <c r="A44" s="32"/>
      <c r="B44" s="9" t="s">
        <v>65</v>
      </c>
      <c r="C44" s="9">
        <v>1</v>
      </c>
      <c r="D44" s="9">
        <v>1</v>
      </c>
      <c r="E44" s="9">
        <v>2</v>
      </c>
      <c r="F44" s="9"/>
      <c r="G44" s="9"/>
      <c r="H44" s="9"/>
      <c r="I44" s="9"/>
      <c r="J44" s="9">
        <v>2</v>
      </c>
      <c r="K44" s="9"/>
      <c r="L44" s="9"/>
      <c r="M44" s="9"/>
      <c r="N44" s="9">
        <v>3</v>
      </c>
      <c r="O44" s="9"/>
      <c r="P44" s="9"/>
      <c r="Q44" s="9">
        <v>3</v>
      </c>
      <c r="R44" s="9">
        <v>3</v>
      </c>
      <c r="S44" s="9"/>
      <c r="T44" s="10">
        <f t="shared" ref="T44:T45" si="6">SUM(C44:S44)</f>
        <v>15</v>
      </c>
    </row>
    <row r="45" spans="1:20" x14ac:dyDescent="0.25">
      <c r="A45" s="32"/>
      <c r="B45" s="9" t="s">
        <v>66</v>
      </c>
      <c r="C45" s="9">
        <v>2</v>
      </c>
      <c r="D45" s="9"/>
      <c r="E45" s="9">
        <v>3</v>
      </c>
      <c r="F45" s="9"/>
      <c r="G45" s="9"/>
      <c r="H45" s="9"/>
      <c r="I45" s="9"/>
      <c r="J45" s="9">
        <v>3</v>
      </c>
      <c r="K45" s="9"/>
      <c r="L45" s="9"/>
      <c r="M45" s="9"/>
      <c r="N45" s="9"/>
      <c r="O45" s="9"/>
      <c r="P45" s="9"/>
      <c r="Q45" s="9">
        <v>1</v>
      </c>
      <c r="R45" s="9">
        <v>1</v>
      </c>
      <c r="S45" s="9"/>
      <c r="T45" s="10">
        <f t="shared" si="6"/>
        <v>10</v>
      </c>
    </row>
    <row r="46" spans="1:20" x14ac:dyDescent="0.25">
      <c r="A46" s="30" t="s">
        <v>10</v>
      </c>
      <c r="B46" s="11" t="s">
        <v>94</v>
      </c>
      <c r="C46" s="11">
        <v>3</v>
      </c>
      <c r="D46" s="11"/>
      <c r="E46" s="11">
        <v>2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2">
        <f t="shared" ref="T46:T55" si="7">SUM(C46:S46)</f>
        <v>5</v>
      </c>
    </row>
    <row r="47" spans="1:20" x14ac:dyDescent="0.25">
      <c r="A47" s="30"/>
      <c r="B47" s="11" t="s">
        <v>95</v>
      </c>
      <c r="C47" s="11">
        <v>3</v>
      </c>
      <c r="D47" s="11"/>
      <c r="E47" s="11">
        <v>2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2">
        <f t="shared" si="7"/>
        <v>5</v>
      </c>
    </row>
    <row r="48" spans="1:20" x14ac:dyDescent="0.25">
      <c r="A48" s="30"/>
      <c r="B48" s="11" t="s">
        <v>96</v>
      </c>
      <c r="C48" s="11">
        <v>3</v>
      </c>
      <c r="D48" s="11"/>
      <c r="E48" s="11">
        <v>2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2">
        <f t="shared" si="7"/>
        <v>5</v>
      </c>
    </row>
    <row r="49" spans="1:20" x14ac:dyDescent="0.25">
      <c r="A49" s="32" t="s">
        <v>11</v>
      </c>
      <c r="B49" s="9" t="s">
        <v>18</v>
      </c>
      <c r="C49" s="9">
        <v>1</v>
      </c>
      <c r="D49" s="9"/>
      <c r="E49" s="9"/>
      <c r="F49" s="9"/>
      <c r="G49" s="9">
        <v>1</v>
      </c>
      <c r="H49" s="9"/>
      <c r="I49" s="9"/>
      <c r="J49" s="9">
        <v>3</v>
      </c>
      <c r="K49" s="9">
        <v>2</v>
      </c>
      <c r="L49" s="9">
        <v>3</v>
      </c>
      <c r="M49" s="9"/>
      <c r="N49" s="9"/>
      <c r="O49" s="9"/>
      <c r="P49" s="9"/>
      <c r="Q49" s="9">
        <v>2</v>
      </c>
      <c r="R49" s="9">
        <v>2</v>
      </c>
      <c r="S49" s="9">
        <v>2</v>
      </c>
      <c r="T49" s="10">
        <f t="shared" si="7"/>
        <v>16</v>
      </c>
    </row>
    <row r="50" spans="1:20" x14ac:dyDescent="0.25">
      <c r="A50" s="32"/>
      <c r="B50" s="9" t="s">
        <v>19</v>
      </c>
      <c r="C50" s="9">
        <v>1</v>
      </c>
      <c r="D50" s="9"/>
      <c r="E50" s="9"/>
      <c r="F50" s="9"/>
      <c r="G50" s="9">
        <v>1</v>
      </c>
      <c r="H50" s="9"/>
      <c r="I50" s="9"/>
      <c r="J50" s="9">
        <v>3</v>
      </c>
      <c r="K50" s="9">
        <v>2</v>
      </c>
      <c r="L50" s="9">
        <v>3</v>
      </c>
      <c r="M50" s="9"/>
      <c r="N50" s="9"/>
      <c r="O50" s="9"/>
      <c r="P50" s="9"/>
      <c r="Q50" s="9">
        <v>2</v>
      </c>
      <c r="R50" s="9">
        <v>2</v>
      </c>
      <c r="S50" s="9">
        <v>2</v>
      </c>
      <c r="T50" s="10">
        <f t="shared" si="7"/>
        <v>16</v>
      </c>
    </row>
    <row r="51" spans="1:20" x14ac:dyDescent="0.25">
      <c r="A51" s="32"/>
      <c r="B51" s="9" t="s">
        <v>20</v>
      </c>
      <c r="C51" s="9">
        <v>1</v>
      </c>
      <c r="D51" s="9"/>
      <c r="E51" s="9"/>
      <c r="F51" s="9"/>
      <c r="G51" s="9">
        <v>1</v>
      </c>
      <c r="H51" s="9"/>
      <c r="I51" s="9"/>
      <c r="J51" s="9">
        <v>3</v>
      </c>
      <c r="K51" s="9">
        <v>2</v>
      </c>
      <c r="L51" s="9">
        <v>3</v>
      </c>
      <c r="M51" s="9"/>
      <c r="N51" s="9"/>
      <c r="O51" s="9"/>
      <c r="P51" s="9"/>
      <c r="Q51" s="9">
        <v>2</v>
      </c>
      <c r="R51" s="9">
        <v>2</v>
      </c>
      <c r="S51" s="9">
        <v>2</v>
      </c>
      <c r="T51" s="10">
        <f t="shared" si="7"/>
        <v>16</v>
      </c>
    </row>
    <row r="52" spans="1:20" x14ac:dyDescent="0.25">
      <c r="A52" s="30" t="s">
        <v>12</v>
      </c>
      <c r="B52" s="11" t="s">
        <v>91</v>
      </c>
      <c r="C52" s="11"/>
      <c r="D52" s="11"/>
      <c r="E52" s="11">
        <v>3</v>
      </c>
      <c r="F52" s="11"/>
      <c r="G52" s="11"/>
      <c r="H52" s="11"/>
      <c r="I52" s="11"/>
      <c r="J52" s="11"/>
      <c r="K52" s="11">
        <v>2</v>
      </c>
      <c r="L52" s="11"/>
      <c r="M52" s="11"/>
      <c r="N52" s="11"/>
      <c r="O52" s="11"/>
      <c r="P52" s="11"/>
      <c r="Q52" s="11"/>
      <c r="R52" s="11"/>
      <c r="S52" s="11"/>
      <c r="T52" s="12">
        <f t="shared" si="7"/>
        <v>5</v>
      </c>
    </row>
    <row r="53" spans="1:20" x14ac:dyDescent="0.25">
      <c r="A53" s="30"/>
      <c r="B53" s="11" t="s">
        <v>93</v>
      </c>
      <c r="C53" s="11"/>
      <c r="D53" s="11"/>
      <c r="E53" s="11">
        <v>3</v>
      </c>
      <c r="F53" s="11"/>
      <c r="G53" s="11"/>
      <c r="H53" s="11"/>
      <c r="I53" s="11"/>
      <c r="J53" s="11"/>
      <c r="K53" s="11">
        <v>2</v>
      </c>
      <c r="L53" s="11"/>
      <c r="M53" s="11"/>
      <c r="N53" s="11"/>
      <c r="O53" s="11"/>
      <c r="P53" s="11"/>
      <c r="Q53" s="11"/>
      <c r="R53" s="11"/>
      <c r="S53" s="11"/>
      <c r="T53" s="12">
        <f t="shared" si="7"/>
        <v>5</v>
      </c>
    </row>
    <row r="54" spans="1:20" x14ac:dyDescent="0.25">
      <c r="A54" s="30"/>
      <c r="B54" s="11" t="s">
        <v>92</v>
      </c>
      <c r="C54" s="11"/>
      <c r="D54" s="11"/>
      <c r="E54" s="11">
        <v>3</v>
      </c>
      <c r="F54" s="11"/>
      <c r="G54" s="11"/>
      <c r="H54" s="11"/>
      <c r="I54" s="11"/>
      <c r="J54" s="11"/>
      <c r="K54" s="11">
        <v>2</v>
      </c>
      <c r="L54" s="11"/>
      <c r="M54" s="11"/>
      <c r="N54" s="11"/>
      <c r="O54" s="11"/>
      <c r="P54" s="11"/>
      <c r="Q54" s="11"/>
      <c r="R54" s="11"/>
      <c r="S54" s="11"/>
      <c r="T54" s="12">
        <f t="shared" si="7"/>
        <v>5</v>
      </c>
    </row>
    <row r="55" spans="1:20" x14ac:dyDescent="0.25">
      <c r="A55" s="32" t="s">
        <v>13</v>
      </c>
      <c r="B55" s="9" t="s">
        <v>38</v>
      </c>
      <c r="C55" s="9">
        <v>1</v>
      </c>
      <c r="D55" s="9"/>
      <c r="E55" s="9"/>
      <c r="F55" s="9">
        <v>3</v>
      </c>
      <c r="G55" s="9"/>
      <c r="H55" s="9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>
        <f t="shared" si="7"/>
        <v>5</v>
      </c>
    </row>
    <row r="56" spans="1:20" x14ac:dyDescent="0.25">
      <c r="A56" s="32"/>
      <c r="B56" s="9" t="s">
        <v>37</v>
      </c>
      <c r="C56" s="9"/>
      <c r="D56" s="9"/>
      <c r="E56" s="9"/>
      <c r="F56" s="9">
        <v>3</v>
      </c>
      <c r="G56" s="9"/>
      <c r="H56" s="9"/>
      <c r="I56" s="9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10">
        <f t="shared" ref="T56:T57" si="8">SUM(C56:S56)</f>
        <v>4</v>
      </c>
    </row>
    <row r="57" spans="1:20" x14ac:dyDescent="0.25">
      <c r="A57" s="32"/>
      <c r="B57" s="9" t="s">
        <v>39</v>
      </c>
      <c r="C57" s="9">
        <v>1</v>
      </c>
      <c r="D57" s="9"/>
      <c r="E57" s="9"/>
      <c r="F57" s="9">
        <v>3</v>
      </c>
      <c r="G57" s="9"/>
      <c r="H57" s="9">
        <v>1</v>
      </c>
      <c r="I57" s="9">
        <v>3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10">
        <f t="shared" si="8"/>
        <v>8</v>
      </c>
    </row>
    <row r="58" spans="1:20" x14ac:dyDescent="0.25">
      <c r="A58" s="30" t="s">
        <v>14</v>
      </c>
      <c r="B58" s="11" t="s">
        <v>90</v>
      </c>
      <c r="C58" s="11">
        <v>2</v>
      </c>
      <c r="D58" s="11"/>
      <c r="E58" s="11"/>
      <c r="F58" s="11"/>
      <c r="G58" s="11"/>
      <c r="H58" s="11"/>
      <c r="I58" s="11"/>
      <c r="J58" s="11">
        <v>3</v>
      </c>
      <c r="K58" s="11"/>
      <c r="L58" s="11"/>
      <c r="M58" s="11"/>
      <c r="N58" s="11"/>
      <c r="O58" s="11"/>
      <c r="P58" s="11"/>
      <c r="Q58" s="11"/>
      <c r="R58" s="11"/>
      <c r="S58" s="11"/>
      <c r="T58" s="12">
        <f>SUM(C58:S58)</f>
        <v>5</v>
      </c>
    </row>
    <row r="59" spans="1:20" x14ac:dyDescent="0.25">
      <c r="A59" s="30"/>
      <c r="B59" s="11" t="s">
        <v>89</v>
      </c>
      <c r="C59" s="11">
        <v>2</v>
      </c>
      <c r="D59" s="11"/>
      <c r="E59" s="11"/>
      <c r="F59" s="11"/>
      <c r="G59" s="11"/>
      <c r="H59" s="11"/>
      <c r="I59" s="11"/>
      <c r="J59" s="11">
        <v>3</v>
      </c>
      <c r="K59" s="11"/>
      <c r="L59" s="11"/>
      <c r="M59" s="11"/>
      <c r="N59" s="11"/>
      <c r="O59" s="11"/>
      <c r="P59" s="11"/>
      <c r="Q59" s="11"/>
      <c r="R59" s="11"/>
      <c r="S59" s="11"/>
      <c r="T59" s="12">
        <f t="shared" ref="T59:T60" si="9">SUM(C59:S59)</f>
        <v>5</v>
      </c>
    </row>
    <row r="60" spans="1:20" x14ac:dyDescent="0.25">
      <c r="A60" s="3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>
        <f t="shared" si="9"/>
        <v>0</v>
      </c>
    </row>
    <row r="61" spans="1:20" x14ac:dyDescent="0.25">
      <c r="A61" s="32" t="s">
        <v>15</v>
      </c>
      <c r="B61" s="9" t="s">
        <v>97</v>
      </c>
      <c r="C61" s="9">
        <v>1</v>
      </c>
      <c r="D61" s="9"/>
      <c r="E61" s="9">
        <v>3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0">
        <f>SUM(C61:S61)</f>
        <v>4</v>
      </c>
    </row>
    <row r="62" spans="1:20" x14ac:dyDescent="0.25">
      <c r="A62" s="32"/>
      <c r="B62" s="9" t="s">
        <v>98</v>
      </c>
      <c r="C62" s="9">
        <v>1</v>
      </c>
      <c r="D62" s="9"/>
      <c r="E62" s="9">
        <v>3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0">
        <f t="shared" ref="T62:T63" si="10">SUM(C62:S62)</f>
        <v>4</v>
      </c>
    </row>
    <row r="63" spans="1:20" x14ac:dyDescent="0.25">
      <c r="A63" s="32"/>
      <c r="B63" s="9" t="s">
        <v>99</v>
      </c>
      <c r="C63" s="9">
        <v>1</v>
      </c>
      <c r="D63" s="9"/>
      <c r="E63" s="9">
        <v>3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>
        <f t="shared" si="10"/>
        <v>4</v>
      </c>
    </row>
    <row r="64" spans="1:20" x14ac:dyDescent="0.25">
      <c r="A64" s="30" t="s">
        <v>16</v>
      </c>
      <c r="B64" s="11" t="s">
        <v>100</v>
      </c>
      <c r="C64" s="11">
        <v>2</v>
      </c>
      <c r="D64" s="11"/>
      <c r="E64" s="11">
        <v>3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2">
        <f>SUM(C64:S64)</f>
        <v>5</v>
      </c>
    </row>
    <row r="65" spans="1:20" x14ac:dyDescent="0.25">
      <c r="A65" s="30"/>
      <c r="B65" s="11" t="s">
        <v>101</v>
      </c>
      <c r="C65" s="11">
        <v>2</v>
      </c>
      <c r="D65" s="11"/>
      <c r="E65" s="11">
        <v>3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2">
        <f t="shared" ref="T65:T66" si="11">SUM(C65:S65)</f>
        <v>5</v>
      </c>
    </row>
    <row r="66" spans="1:20" x14ac:dyDescent="0.25">
      <c r="A66" s="30"/>
      <c r="B66" s="11" t="s">
        <v>102</v>
      </c>
      <c r="C66" s="11">
        <v>2</v>
      </c>
      <c r="D66" s="11"/>
      <c r="E66" s="11">
        <v>3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2">
        <f t="shared" si="11"/>
        <v>5</v>
      </c>
    </row>
    <row r="67" spans="1:20" x14ac:dyDescent="0.25">
      <c r="A67" s="3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2"/>
    </row>
    <row r="68" spans="1:20" x14ac:dyDescent="0.25">
      <c r="A68" s="32" t="s">
        <v>43</v>
      </c>
      <c r="B68" s="9" t="s">
        <v>40</v>
      </c>
      <c r="C68" s="9"/>
      <c r="D68" s="9"/>
      <c r="E68" s="9"/>
      <c r="F68" s="9"/>
      <c r="G68" s="9"/>
      <c r="H68" s="9"/>
      <c r="I68" s="9"/>
      <c r="J68" s="9"/>
      <c r="K68" s="9">
        <v>3</v>
      </c>
      <c r="L68" s="9"/>
      <c r="M68" s="9"/>
      <c r="N68" s="9"/>
      <c r="O68" s="9"/>
      <c r="P68" s="9"/>
      <c r="Q68" s="9">
        <v>3</v>
      </c>
      <c r="R68" s="9">
        <v>3</v>
      </c>
      <c r="S68" s="9">
        <v>3</v>
      </c>
      <c r="T68" s="10">
        <f>SUM(C68:S68)</f>
        <v>12</v>
      </c>
    </row>
    <row r="69" spans="1:20" x14ac:dyDescent="0.25">
      <c r="A69" s="32"/>
      <c r="B69" s="9" t="s">
        <v>41</v>
      </c>
      <c r="C69" s="9"/>
      <c r="D69" s="9"/>
      <c r="E69" s="9"/>
      <c r="F69" s="9"/>
      <c r="G69" s="9"/>
      <c r="H69" s="9"/>
      <c r="I69" s="9"/>
      <c r="J69" s="9"/>
      <c r="K69" s="9">
        <v>3</v>
      </c>
      <c r="L69" s="9"/>
      <c r="M69" s="9"/>
      <c r="N69" s="9"/>
      <c r="O69" s="9"/>
      <c r="P69" s="9"/>
      <c r="Q69" s="9">
        <v>3</v>
      </c>
      <c r="R69" s="9">
        <v>3</v>
      </c>
      <c r="S69" s="9">
        <v>3</v>
      </c>
      <c r="T69" s="10">
        <f t="shared" ref="T69:T73" si="12">SUM(C69:S69)</f>
        <v>12</v>
      </c>
    </row>
    <row r="70" spans="1:20" x14ac:dyDescent="0.25">
      <c r="A70" s="32"/>
      <c r="B70" s="9" t="s">
        <v>42</v>
      </c>
      <c r="C70" s="9"/>
      <c r="D70" s="9"/>
      <c r="E70" s="9"/>
      <c r="F70" s="9"/>
      <c r="G70" s="9"/>
      <c r="H70" s="9"/>
      <c r="I70" s="9"/>
      <c r="J70" s="9"/>
      <c r="K70" s="9">
        <v>3</v>
      </c>
      <c r="L70" s="9"/>
      <c r="M70" s="9"/>
      <c r="N70" s="9"/>
      <c r="O70" s="9"/>
      <c r="P70" s="9"/>
      <c r="Q70" s="9">
        <v>3</v>
      </c>
      <c r="R70" s="9">
        <v>3</v>
      </c>
      <c r="S70" s="9">
        <v>3</v>
      </c>
      <c r="T70" s="10">
        <f t="shared" si="12"/>
        <v>12</v>
      </c>
    </row>
    <row r="71" spans="1:20" x14ac:dyDescent="0.25">
      <c r="A71" s="32"/>
      <c r="B71" s="9" t="s">
        <v>44</v>
      </c>
      <c r="C71" s="9"/>
      <c r="D71" s="9"/>
      <c r="E71" s="9"/>
      <c r="F71" s="9"/>
      <c r="G71" s="9"/>
      <c r="H71" s="9"/>
      <c r="I71" s="9"/>
      <c r="J71" s="9"/>
      <c r="K71" s="9">
        <v>3</v>
      </c>
      <c r="L71" s="9"/>
      <c r="M71" s="9"/>
      <c r="N71" s="9"/>
      <c r="O71" s="9"/>
      <c r="P71" s="9"/>
      <c r="Q71" s="9">
        <v>3</v>
      </c>
      <c r="R71" s="9">
        <v>3</v>
      </c>
      <c r="S71" s="9">
        <v>3</v>
      </c>
      <c r="T71" s="10">
        <f t="shared" si="12"/>
        <v>12</v>
      </c>
    </row>
    <row r="72" spans="1:20" x14ac:dyDescent="0.25">
      <c r="A72" s="32"/>
      <c r="B72" s="9" t="s">
        <v>45</v>
      </c>
      <c r="C72" s="9"/>
      <c r="D72" s="9"/>
      <c r="E72" s="9"/>
      <c r="F72" s="9"/>
      <c r="G72" s="9"/>
      <c r="H72" s="9"/>
      <c r="I72" s="9"/>
      <c r="J72" s="9"/>
      <c r="K72" s="9">
        <v>3</v>
      </c>
      <c r="L72" s="9"/>
      <c r="M72" s="9"/>
      <c r="N72" s="9"/>
      <c r="O72" s="9"/>
      <c r="P72" s="9"/>
      <c r="Q72" s="9">
        <v>3</v>
      </c>
      <c r="R72" s="9">
        <v>3</v>
      </c>
      <c r="S72" s="9">
        <v>3</v>
      </c>
      <c r="T72" s="10">
        <f t="shared" si="12"/>
        <v>12</v>
      </c>
    </row>
    <row r="73" spans="1:20" x14ac:dyDescent="0.25">
      <c r="A73" s="32"/>
      <c r="B73" s="9" t="s">
        <v>46</v>
      </c>
      <c r="C73" s="9"/>
      <c r="D73" s="9"/>
      <c r="E73" s="9"/>
      <c r="F73" s="9"/>
      <c r="G73" s="9"/>
      <c r="H73" s="9"/>
      <c r="I73" s="9"/>
      <c r="J73" s="9"/>
      <c r="K73" s="9">
        <v>3</v>
      </c>
      <c r="L73" s="9"/>
      <c r="M73" s="9"/>
      <c r="N73" s="9"/>
      <c r="O73" s="9"/>
      <c r="P73" s="9"/>
      <c r="Q73" s="9">
        <v>3</v>
      </c>
      <c r="R73" s="9">
        <v>3</v>
      </c>
      <c r="S73" s="9">
        <v>3</v>
      </c>
      <c r="T73" s="10">
        <f t="shared" si="12"/>
        <v>12</v>
      </c>
    </row>
    <row r="74" spans="1:20" x14ac:dyDescent="0.25">
      <c r="A74" s="19" t="s">
        <v>1</v>
      </c>
      <c r="B74" s="20"/>
      <c r="C74" s="13">
        <f>SUM(C8:C73)</f>
        <v>51</v>
      </c>
      <c r="D74" s="13">
        <f>SUM(D8:D73)</f>
        <v>46</v>
      </c>
      <c r="E74" s="13">
        <f>SUM(E8:E73)</f>
        <v>60</v>
      </c>
      <c r="F74" s="13">
        <f>SUM(F8:F73)</f>
        <v>34</v>
      </c>
      <c r="G74" s="13"/>
      <c r="H74" s="13"/>
      <c r="I74" s="13"/>
      <c r="J74" s="13"/>
      <c r="K74" s="13">
        <f>SUM(K8:K73)</f>
        <v>68</v>
      </c>
      <c r="L74" s="13"/>
      <c r="M74" s="13"/>
      <c r="N74" s="13"/>
      <c r="O74" s="13"/>
      <c r="P74" s="13"/>
      <c r="Q74" s="13">
        <f>SUM(Q8:Q73)</f>
        <v>93</v>
      </c>
      <c r="R74" s="13">
        <f>SUM(R8:R73)</f>
        <v>75</v>
      </c>
      <c r="S74" s="13">
        <f>SUM(S8:S73)</f>
        <v>46</v>
      </c>
      <c r="T74" s="14">
        <f>SUM(T8:T73)</f>
        <v>652</v>
      </c>
    </row>
    <row r="75" spans="1:20" x14ac:dyDescent="0.25">
      <c r="Q75" s="21" t="s">
        <v>2</v>
      </c>
      <c r="R75" s="21"/>
      <c r="S75" s="21"/>
      <c r="T75" s="6">
        <f>COUNTIF(T8:T73,"&lt; 4")/COUNT(T8:T73)</f>
        <v>3.0769230769230771E-2</v>
      </c>
    </row>
  </sheetData>
  <autoFilter ref="A6:B7" xr:uid="{00000000-0009-0000-0000-000000000000}"/>
  <mergeCells count="22">
    <mergeCell ref="A68:A73"/>
    <mergeCell ref="A52:A54"/>
    <mergeCell ref="A55:A57"/>
    <mergeCell ref="A58:A60"/>
    <mergeCell ref="A61:A63"/>
    <mergeCell ref="A64:A67"/>
    <mergeCell ref="T6:T7"/>
    <mergeCell ref="A74:B74"/>
    <mergeCell ref="Q75:S75"/>
    <mergeCell ref="A4:S4"/>
    <mergeCell ref="A6:A7"/>
    <mergeCell ref="B6:B7"/>
    <mergeCell ref="C6:S6"/>
    <mergeCell ref="A12:A14"/>
    <mergeCell ref="A8:A11"/>
    <mergeCell ref="A15:A19"/>
    <mergeCell ref="A20:A25"/>
    <mergeCell ref="A26:A36"/>
    <mergeCell ref="A37:A42"/>
    <mergeCell ref="A43:A45"/>
    <mergeCell ref="A46:A48"/>
    <mergeCell ref="A49:A51"/>
  </mergeCells>
  <conditionalFormatting sqref="C8:S73">
    <cfRule type="cellIs" dxfId="0" priority="2" operator="greaterThanOrEqual">
      <formula>3</formula>
    </cfRule>
  </conditionalFormatting>
  <conditionalFormatting sqref="T8:T73">
    <cfRule type="iconSet" priority="14">
      <iconSet iconSet="3Symbols">
        <cfvo type="percent" val="0"/>
        <cfvo type="num" val="4"/>
        <cfvo type="num" val="7"/>
      </iconSet>
    </cfRule>
  </conditionalFormatting>
  <dataValidations count="1">
    <dataValidation type="whole" allowBlank="1" showInputMessage="1" showErrorMessage="1" promptTitle="Degré de maitrise" prompt="1 : Est capable de réaliser la tâche sous contrôle._x000a_2 : Maitrise convenablement la tâche et la réalise en toute autonomie._x000a_3 : Parfaite maitrise de la tâche. Peut former d'autres personnes sur la pratique de cette dernière." sqref="C8:S73" xr:uid="{00000000-0002-0000-0000-000000000000}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280A935-00DB-49B5-BF31-FCC966552107}">
            <x14:iconSet iconSet="3Symbols" custom="1">
              <x14:cfvo type="percent">
                <xm:f>0</xm:f>
              </x14:cfvo>
              <x14:cfvo type="num">
                <xm:f>0.2</xm:f>
              </x14:cfvo>
              <x14:cfvo type="num">
                <xm:f>0.5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T75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compétences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Lauriane</cp:lastModifiedBy>
  <dcterms:created xsi:type="dcterms:W3CDTF">2015-08-19T14:53:15Z</dcterms:created>
  <dcterms:modified xsi:type="dcterms:W3CDTF">2019-12-10T14:57:42Z</dcterms:modified>
</cp:coreProperties>
</file>