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fileSharing userName="Lauriane" algorithmName="SHA-512" hashValue="PxHUmKRr8MtL8ufMeJqd5BXApmWuajh5eKIICc2ZDe3cYFX4yG5OZvMHvs3PChC+nApmzN+AFbBTgDFXjMnMGw==" saltValue="8XT15MSq1XUXGgAwevGenw==" spinCount="100000"/>
  <workbookPr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S02-01_Gestion des ressources humaines\Matrice des compétences\"/>
    </mc:Choice>
  </mc:AlternateContent>
  <xr:revisionPtr revIDLastSave="0" documentId="13_ncr:10001_{3C6A53CE-E848-42C7-AE89-EF677830229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leau de compétences" sheetId="1" r:id="rId1"/>
  </sheets>
  <definedNames>
    <definedName name="_xlnm._FilterDatabase" localSheetId="0" hidden="1">'Tableau de compétences'!$A$6:$B$7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2" i="1" l="1"/>
  <c r="D74" i="1"/>
  <c r="E74" i="1"/>
  <c r="F74" i="1"/>
  <c r="K74" i="1"/>
  <c r="Q74" i="1"/>
  <c r="R74" i="1"/>
  <c r="S74" i="1"/>
  <c r="C74" i="1"/>
  <c r="T15" i="1"/>
  <c r="T20" i="1"/>
  <c r="T26" i="1"/>
  <c r="T37" i="1"/>
  <c r="T43" i="1"/>
  <c r="T46" i="1"/>
  <c r="T49" i="1"/>
  <c r="T52" i="1"/>
  <c r="T55" i="1"/>
  <c r="T58" i="1"/>
  <c r="T61" i="1"/>
  <c r="T64" i="1"/>
  <c r="T68" i="1"/>
  <c r="T8" i="1"/>
  <c r="T75" i="1"/>
  <c r="T74" i="1"/>
</calcChain>
</file>

<file path=xl/sharedStrings.xml><?xml version="1.0" encoding="utf-8"?>
<sst xmlns="http://schemas.openxmlformats.org/spreadsheetml/2006/main" count="178" uniqueCount="89">
  <si>
    <t>Processus</t>
  </si>
  <si>
    <t>Somme des compétences</t>
  </si>
  <si>
    <t>Indice de risque</t>
  </si>
  <si>
    <t>Somme des maitrises</t>
  </si>
  <si>
    <t>Gestion des ressources humaines</t>
  </si>
  <si>
    <t>Consultations</t>
  </si>
  <si>
    <t>Gestion des stocks, approvisionnement et achats</t>
  </si>
  <si>
    <t>Actes</t>
  </si>
  <si>
    <t>Encaissement, facturation, recouvrement</t>
  </si>
  <si>
    <t>Suivi et conseil</t>
  </si>
  <si>
    <t>Gestion et management des performances</t>
  </si>
  <si>
    <t>Accueil et orientation</t>
  </si>
  <si>
    <t>Gestion du parc matériel, des machines et des outils</t>
  </si>
  <si>
    <t>Gestion financière et administrative</t>
  </si>
  <si>
    <t>Marketing et communication</t>
  </si>
  <si>
    <t>Gestion du système d'informations</t>
  </si>
  <si>
    <t>Organisation du SMQ et amélioration continue</t>
  </si>
  <si>
    <t>Activités-critiques</t>
  </si>
  <si>
    <t>Accueil Téléphonique</t>
  </si>
  <si>
    <t>Prise de Rendez-vous</t>
  </si>
  <si>
    <t>Accueil Physique</t>
  </si>
  <si>
    <t>Facturation en ambulatoire (Espèces)</t>
  </si>
  <si>
    <t>Facturation en hospitalisation (Espèces)</t>
  </si>
  <si>
    <t>Facturation du Garant</t>
  </si>
  <si>
    <t>Facturation en ambulatoire (Avec prise en charge)</t>
  </si>
  <si>
    <t>Facturation en hospitalisation (Avec prise en charge)</t>
  </si>
  <si>
    <t xml:space="preserve">Hospitalisation </t>
  </si>
  <si>
    <t>Admission en urgence</t>
  </si>
  <si>
    <t>Admission après visite</t>
  </si>
  <si>
    <t xml:space="preserve">Vérification de la chambre à l'entrée </t>
  </si>
  <si>
    <t>Mise en place du plan de soins</t>
  </si>
  <si>
    <t>Préparation de la chambre (Changement de draps, nettoyage etc.)</t>
  </si>
  <si>
    <t>Lancement et évaluation d'un appel d'offres</t>
  </si>
  <si>
    <t>Commande et livraison</t>
  </si>
  <si>
    <t>Gestion des entrées et sorties de stocks</t>
  </si>
  <si>
    <t>Contrôle des seuils d'approvisionnement</t>
  </si>
  <si>
    <t>Mode de rangement du stock</t>
  </si>
  <si>
    <t>Etablissement des états financiers</t>
  </si>
  <si>
    <t>Traitement des documents comptables</t>
  </si>
  <si>
    <t>Analyse et contrôle de conformité</t>
  </si>
  <si>
    <t>Entretien des locaux (Définition des zones etc.)</t>
  </si>
  <si>
    <t>Entretien du matériel (Stérilisation des dispositifs médicaux réutilisables)</t>
  </si>
  <si>
    <t>Blanchisserie (Gestion du linge)</t>
  </si>
  <si>
    <t>Maîtrise de l'environnement de soins</t>
  </si>
  <si>
    <t>Lavage des mains</t>
  </si>
  <si>
    <t>Enfilage des gants</t>
  </si>
  <si>
    <t>Gestion des déchets</t>
  </si>
  <si>
    <t>Gestion administrative aux ressources humaines</t>
  </si>
  <si>
    <t>Recrutement</t>
  </si>
  <si>
    <t>Evaluation des compétences</t>
  </si>
  <si>
    <t>Préparation des salles de consultation</t>
  </si>
  <si>
    <t>Création de la fiche patient</t>
  </si>
  <si>
    <t>Protocoles de suivi de grossesse</t>
  </si>
  <si>
    <t>Surveillance du travail</t>
  </si>
  <si>
    <t>Acte d'accouchement</t>
  </si>
  <si>
    <t>Maîtrise du dossier d'accouchement</t>
  </si>
  <si>
    <t>Maîtrise du dossier Nouveau-né</t>
  </si>
  <si>
    <t>Prise en charge du Nouveau-né à la naissance</t>
  </si>
  <si>
    <t>Surveillance du nouveau-né</t>
  </si>
  <si>
    <t>Préparation du Bloc opératoire (Stérilisation, Gestion du matériel)</t>
  </si>
  <si>
    <t>Préparation du patient à opérer</t>
  </si>
  <si>
    <t>Maîtrise du Mode de gestion des urgences</t>
  </si>
  <si>
    <t>Maîtrise du dossier d'anesthésie</t>
  </si>
  <si>
    <t>Maîtrise du dossier d'hospitalisation</t>
  </si>
  <si>
    <t>Maîtrise du suivi prénatal et postnatal</t>
  </si>
  <si>
    <t>Maîtrise du suivi vaccinal et pédiatrique de l'enfant sain</t>
  </si>
  <si>
    <t>Utilisation des outils de CRM</t>
  </si>
  <si>
    <t>Gestion de la sortie du patient</t>
  </si>
  <si>
    <t>Degré de maitrise nécessaire par fonction de l'entreprise</t>
  </si>
  <si>
    <t>DG</t>
  </si>
  <si>
    <t>Directeur médical</t>
  </si>
  <si>
    <t>Directeur des opérations</t>
  </si>
  <si>
    <t>Comptable</t>
  </si>
  <si>
    <t>Surveillant des soins</t>
  </si>
  <si>
    <t>Sages-femmes</t>
  </si>
  <si>
    <t>Infirmiers</t>
  </si>
  <si>
    <t>Aide-infirmiers</t>
  </si>
  <si>
    <t>Secrétaires médicales</t>
  </si>
  <si>
    <t>Gynécologues-obstétriciens</t>
  </si>
  <si>
    <t>Pédiatres</t>
  </si>
  <si>
    <t>Assistant comptable</t>
  </si>
  <si>
    <t>Evaluation des besoins en recrutement et formation des collaborateurs directs</t>
  </si>
  <si>
    <t>Anesthesistes</t>
  </si>
  <si>
    <t>Médecins de garde</t>
  </si>
  <si>
    <t>Assistante Marketing</t>
  </si>
  <si>
    <t>Maîtrise des procédures de recouvrement des garants</t>
  </si>
  <si>
    <t>CAASG</t>
  </si>
  <si>
    <t>CGAC</t>
  </si>
  <si>
    <t>Matrice des compétences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</si>
</sst>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hair">
        <color theme="0"/>
      </right>
      <top style="thin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hair">
        <color theme="0"/>
      </bottom>
      <diagonal/>
    </border>
    <border>
      <left style="hair">
        <color theme="0"/>
      </left>
      <right/>
      <top style="thin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7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9" fontId="0" fillId="8" borderId="0" xfId="0" applyNumberFormat="1" applyFont="1" applyFill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14" fontId="0" fillId="2" borderId="0" xfId="0" applyNumberFormat="1" applyFont="1" applyFill="1" applyAlignment="1">
      <alignment horizontal="right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1705213</xdr:colOff>
      <xdr:row>2</xdr:row>
      <xdr:rowOff>114369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E9FF553-579F-46D0-9430-196250887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5213" cy="495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5"/>
  <sheetViews>
    <sheetView tabSelected="1" zoomScale="55" zoomScaleNormal="55" workbookViewId="0">
      <pane xSplit="2" ySplit="7" topLeftCell="C8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baseColWidth="10" defaultColWidth="11.42578125" defaultRowHeight="15" x14ac:dyDescent="0.25"/>
  <cols>
    <col min="1" max="1" width="54.5703125" style="5" customWidth="1"/>
    <col min="2" max="2" width="47.42578125" style="2" customWidth="1"/>
    <col min="3" max="20" width="18" style="2" customWidth="1"/>
    <col min="21" max="16384" width="11.42578125" style="2"/>
  </cols>
  <sheetData>
    <row r="1" spans="1:20" x14ac:dyDescent="0.25">
      <c r="A1" s="15"/>
      <c r="B1" s="15"/>
    </row>
    <row r="2" spans="1:20" x14ac:dyDescent="0.25">
      <c r="A2" s="16"/>
      <c r="B2" s="5"/>
    </row>
    <row r="4" spans="1:20" ht="26.25" x14ac:dyDescent="0.25">
      <c r="A4" s="24" t="s">
        <v>88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1"/>
    </row>
    <row r="6" spans="1:20" x14ac:dyDescent="0.25">
      <c r="A6" s="25" t="s">
        <v>0</v>
      </c>
      <c r="B6" s="27" t="s">
        <v>17</v>
      </c>
      <c r="C6" s="29" t="s">
        <v>68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  <c r="T6" s="19" t="s">
        <v>3</v>
      </c>
    </row>
    <row r="7" spans="1:20" s="4" customFormat="1" ht="30" x14ac:dyDescent="0.25">
      <c r="A7" s="26"/>
      <c r="B7" s="28"/>
      <c r="C7" s="3" t="s">
        <v>69</v>
      </c>
      <c r="D7" s="3" t="s">
        <v>70</v>
      </c>
      <c r="E7" s="3" t="s">
        <v>71</v>
      </c>
      <c r="F7" s="3" t="s">
        <v>72</v>
      </c>
      <c r="G7" s="3" t="s">
        <v>86</v>
      </c>
      <c r="H7" s="3" t="s">
        <v>87</v>
      </c>
      <c r="I7" s="3" t="s">
        <v>80</v>
      </c>
      <c r="J7" s="3" t="s">
        <v>84</v>
      </c>
      <c r="K7" s="3" t="s">
        <v>73</v>
      </c>
      <c r="L7" s="3" t="s">
        <v>77</v>
      </c>
      <c r="M7" s="3" t="s">
        <v>78</v>
      </c>
      <c r="N7" s="3" t="s">
        <v>79</v>
      </c>
      <c r="O7" s="3" t="s">
        <v>82</v>
      </c>
      <c r="P7" s="3" t="s">
        <v>83</v>
      </c>
      <c r="Q7" s="3" t="s">
        <v>74</v>
      </c>
      <c r="R7" s="3" t="s">
        <v>75</v>
      </c>
      <c r="S7" s="3" t="s">
        <v>76</v>
      </c>
      <c r="T7" s="20"/>
    </row>
    <row r="8" spans="1:20" x14ac:dyDescent="0.25">
      <c r="A8" s="32" t="s">
        <v>4</v>
      </c>
      <c r="B8" s="7" t="s">
        <v>47</v>
      </c>
      <c r="C8" s="7">
        <v>2</v>
      </c>
      <c r="D8" s="7">
        <v>2</v>
      </c>
      <c r="E8" s="7">
        <v>2</v>
      </c>
      <c r="F8" s="7">
        <v>3</v>
      </c>
      <c r="G8" s="7"/>
      <c r="H8" s="7">
        <v>3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>
        <f>SUM(C8:S8)</f>
        <v>12</v>
      </c>
    </row>
    <row r="9" spans="1:20" x14ac:dyDescent="0.25">
      <c r="A9" s="17"/>
      <c r="B9" s="9" t="s">
        <v>48</v>
      </c>
      <c r="C9" s="9">
        <v>2</v>
      </c>
      <c r="D9" s="9">
        <v>2</v>
      </c>
      <c r="E9" s="9">
        <v>2</v>
      </c>
      <c r="F9" s="9">
        <v>3</v>
      </c>
      <c r="G9" s="9"/>
      <c r="H9" s="9">
        <v>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/>
    </row>
    <row r="10" spans="1:20" x14ac:dyDescent="0.25">
      <c r="A10" s="17"/>
      <c r="B10" s="9" t="s">
        <v>81</v>
      </c>
      <c r="C10" s="9">
        <v>3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/>
      <c r="J10" s="9"/>
      <c r="K10" s="9">
        <v>3</v>
      </c>
      <c r="L10" s="9"/>
      <c r="M10" s="9"/>
      <c r="N10" s="9"/>
      <c r="O10" s="9"/>
      <c r="P10" s="9"/>
      <c r="Q10" s="9"/>
      <c r="R10" s="9"/>
      <c r="S10" s="9"/>
      <c r="T10" s="10"/>
    </row>
    <row r="11" spans="1:20" x14ac:dyDescent="0.25">
      <c r="A11" s="17"/>
      <c r="B11" s="9" t="s">
        <v>49</v>
      </c>
      <c r="C11" s="9">
        <v>3</v>
      </c>
      <c r="D11" s="9">
        <v>3</v>
      </c>
      <c r="E11" s="9">
        <v>3</v>
      </c>
      <c r="F11" s="9">
        <v>3</v>
      </c>
      <c r="G11" s="9">
        <v>3</v>
      </c>
      <c r="H11" s="9">
        <v>3</v>
      </c>
      <c r="I11" s="9"/>
      <c r="J11" s="9"/>
      <c r="K11" s="9">
        <v>3</v>
      </c>
      <c r="L11" s="9"/>
      <c r="M11" s="9"/>
      <c r="N11" s="9"/>
      <c r="O11" s="9"/>
      <c r="P11" s="9"/>
      <c r="Q11" s="9"/>
      <c r="R11" s="9"/>
      <c r="S11" s="9"/>
      <c r="T11" s="10"/>
    </row>
    <row r="12" spans="1:20" x14ac:dyDescent="0.25">
      <c r="A12" s="18" t="s">
        <v>5</v>
      </c>
      <c r="B12" s="11" t="s">
        <v>50</v>
      </c>
      <c r="C12" s="11"/>
      <c r="D12" s="11"/>
      <c r="E12" s="11"/>
      <c r="F12" s="11"/>
      <c r="G12" s="11"/>
      <c r="H12" s="11"/>
      <c r="I12" s="11"/>
      <c r="J12" s="11"/>
      <c r="K12" s="11"/>
      <c r="L12" s="11">
        <v>3</v>
      </c>
      <c r="M12" s="11"/>
      <c r="N12" s="11"/>
      <c r="O12" s="11"/>
      <c r="P12" s="11"/>
      <c r="Q12" s="11"/>
      <c r="R12" s="11"/>
      <c r="S12" s="11"/>
      <c r="T12" s="12">
        <f>SUM(C12:S12)</f>
        <v>3</v>
      </c>
    </row>
    <row r="13" spans="1:20" x14ac:dyDescent="0.25">
      <c r="A13" s="18"/>
      <c r="B13" s="11" t="s">
        <v>51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v>3</v>
      </c>
      <c r="M13" s="11">
        <v>3</v>
      </c>
      <c r="N13" s="11">
        <v>3</v>
      </c>
      <c r="O13" s="11"/>
      <c r="P13" s="11"/>
      <c r="Q13" s="11"/>
      <c r="R13" s="11"/>
      <c r="S13" s="11"/>
      <c r="T13" s="12"/>
    </row>
    <row r="14" spans="1:20" x14ac:dyDescent="0.25">
      <c r="A14" s="18"/>
      <c r="B14" s="11" t="s">
        <v>52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>
        <v>3</v>
      </c>
      <c r="N14" s="11"/>
      <c r="O14" s="11"/>
      <c r="P14" s="11"/>
      <c r="Q14" s="11">
        <v>3</v>
      </c>
      <c r="R14" s="11"/>
      <c r="S14" s="11"/>
      <c r="T14" s="12"/>
    </row>
    <row r="15" spans="1:20" x14ac:dyDescent="0.25">
      <c r="A15" s="17" t="s">
        <v>6</v>
      </c>
      <c r="B15" s="9" t="s">
        <v>33</v>
      </c>
      <c r="C15" s="9"/>
      <c r="D15" s="9"/>
      <c r="E15" s="9"/>
      <c r="F15" s="9">
        <v>3</v>
      </c>
      <c r="G15" s="9">
        <v>3</v>
      </c>
      <c r="H15" s="9"/>
      <c r="I15" s="9"/>
      <c r="J15" s="9"/>
      <c r="K15" s="9">
        <v>1</v>
      </c>
      <c r="L15" s="9"/>
      <c r="M15" s="9"/>
      <c r="N15" s="9"/>
      <c r="O15" s="9"/>
      <c r="P15" s="9"/>
      <c r="Q15" s="9"/>
      <c r="R15" s="9"/>
      <c r="S15" s="9"/>
      <c r="T15" s="10">
        <f>SUM(C15:S15)</f>
        <v>7</v>
      </c>
    </row>
    <row r="16" spans="1:20" x14ac:dyDescent="0.25">
      <c r="A16" s="17"/>
      <c r="B16" s="9" t="s">
        <v>32</v>
      </c>
      <c r="C16" s="9"/>
      <c r="D16" s="9"/>
      <c r="E16" s="9"/>
      <c r="F16" s="9">
        <v>3</v>
      </c>
      <c r="G16" s="9">
        <v>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0"/>
    </row>
    <row r="17" spans="1:20" x14ac:dyDescent="0.25">
      <c r="A17" s="17"/>
      <c r="B17" s="9" t="s">
        <v>35</v>
      </c>
      <c r="C17" s="9"/>
      <c r="D17" s="9"/>
      <c r="E17" s="9"/>
      <c r="F17" s="9"/>
      <c r="G17" s="9">
        <v>3</v>
      </c>
      <c r="H17" s="9"/>
      <c r="I17" s="9"/>
      <c r="J17" s="9"/>
      <c r="K17" s="9">
        <v>3</v>
      </c>
      <c r="L17" s="9"/>
      <c r="M17" s="9"/>
      <c r="N17" s="9"/>
      <c r="O17" s="9"/>
      <c r="P17" s="9"/>
      <c r="Q17" s="9"/>
      <c r="R17" s="9"/>
      <c r="S17" s="9"/>
      <c r="T17" s="10"/>
    </row>
    <row r="18" spans="1:20" x14ac:dyDescent="0.25">
      <c r="A18" s="17"/>
      <c r="B18" s="9" t="s">
        <v>34</v>
      </c>
      <c r="C18" s="9"/>
      <c r="D18" s="9"/>
      <c r="E18" s="9"/>
      <c r="F18" s="9"/>
      <c r="G18" s="9">
        <v>3</v>
      </c>
      <c r="H18" s="9"/>
      <c r="I18" s="9"/>
      <c r="J18" s="9"/>
      <c r="K18" s="9">
        <v>3</v>
      </c>
      <c r="L18" s="9"/>
      <c r="M18" s="9"/>
      <c r="N18" s="9"/>
      <c r="O18" s="9"/>
      <c r="P18" s="9"/>
      <c r="Q18" s="9"/>
      <c r="R18" s="9"/>
      <c r="S18" s="9"/>
      <c r="T18" s="10"/>
    </row>
    <row r="19" spans="1:20" x14ac:dyDescent="0.25">
      <c r="A19" s="17"/>
      <c r="B19" s="9" t="s">
        <v>36</v>
      </c>
      <c r="C19" s="9"/>
      <c r="D19" s="9"/>
      <c r="E19" s="9"/>
      <c r="F19" s="9"/>
      <c r="G19" s="9"/>
      <c r="H19" s="9"/>
      <c r="I19" s="9"/>
      <c r="J19" s="9"/>
      <c r="K19" s="9">
        <v>3</v>
      </c>
      <c r="L19" s="9"/>
      <c r="M19" s="9"/>
      <c r="N19" s="9"/>
      <c r="O19" s="9"/>
      <c r="P19" s="9"/>
      <c r="Q19" s="9">
        <v>2</v>
      </c>
      <c r="R19" s="9">
        <v>2</v>
      </c>
      <c r="S19" s="9"/>
      <c r="T19" s="10"/>
    </row>
    <row r="20" spans="1:20" x14ac:dyDescent="0.25">
      <c r="A20" s="18" t="s">
        <v>26</v>
      </c>
      <c r="B20" s="11" t="s">
        <v>27</v>
      </c>
      <c r="C20" s="11"/>
      <c r="D20" s="11"/>
      <c r="E20" s="11"/>
      <c r="F20" s="11"/>
      <c r="G20" s="11"/>
      <c r="H20" s="11"/>
      <c r="I20" s="11"/>
      <c r="J20" s="11"/>
      <c r="K20" s="11">
        <v>2</v>
      </c>
      <c r="L20" s="11">
        <v>3</v>
      </c>
      <c r="M20" s="11"/>
      <c r="N20" s="11"/>
      <c r="O20" s="11"/>
      <c r="P20" s="11"/>
      <c r="Q20" s="11">
        <v>2</v>
      </c>
      <c r="R20" s="11">
        <v>1</v>
      </c>
      <c r="S20" s="11">
        <v>1</v>
      </c>
      <c r="T20" s="12">
        <f>SUM(C20:S20)</f>
        <v>9</v>
      </c>
    </row>
    <row r="21" spans="1:20" x14ac:dyDescent="0.25">
      <c r="A21" s="18"/>
      <c r="B21" s="11" t="s">
        <v>28</v>
      </c>
      <c r="C21" s="11"/>
      <c r="D21" s="11"/>
      <c r="E21" s="11"/>
      <c r="F21" s="11"/>
      <c r="G21" s="11"/>
      <c r="H21" s="11"/>
      <c r="I21" s="11"/>
      <c r="J21" s="11"/>
      <c r="K21" s="11">
        <v>2</v>
      </c>
      <c r="L21" s="11">
        <v>3</v>
      </c>
      <c r="M21" s="11"/>
      <c r="N21" s="11"/>
      <c r="O21" s="11"/>
      <c r="P21" s="11"/>
      <c r="Q21" s="11">
        <v>2</v>
      </c>
      <c r="R21" s="11">
        <v>1</v>
      </c>
      <c r="S21" s="11">
        <v>1</v>
      </c>
      <c r="T21" s="12"/>
    </row>
    <row r="22" spans="1:20" x14ac:dyDescent="0.25">
      <c r="A22" s="18"/>
      <c r="B22" s="11" t="s">
        <v>29</v>
      </c>
      <c r="C22" s="11"/>
      <c r="D22" s="11"/>
      <c r="E22" s="11"/>
      <c r="F22" s="11"/>
      <c r="G22" s="11"/>
      <c r="H22" s="11"/>
      <c r="I22" s="11"/>
      <c r="J22" s="11"/>
      <c r="K22" s="11">
        <v>3</v>
      </c>
      <c r="L22" s="11">
        <v>3</v>
      </c>
      <c r="M22" s="11"/>
      <c r="N22" s="11"/>
      <c r="O22" s="11"/>
      <c r="P22" s="11"/>
      <c r="Q22" s="11"/>
      <c r="R22" s="11">
        <v>2</v>
      </c>
      <c r="S22" s="11">
        <v>3</v>
      </c>
      <c r="T22" s="12"/>
    </row>
    <row r="23" spans="1:20" x14ac:dyDescent="0.25">
      <c r="A23" s="18"/>
      <c r="B23" s="11" t="s">
        <v>30</v>
      </c>
      <c r="C23" s="11"/>
      <c r="D23" s="11"/>
      <c r="E23" s="11"/>
      <c r="F23" s="11"/>
      <c r="G23" s="11"/>
      <c r="H23" s="11"/>
      <c r="I23" s="11"/>
      <c r="J23" s="11"/>
      <c r="K23" s="11">
        <v>3</v>
      </c>
      <c r="L23" s="11"/>
      <c r="M23" s="11"/>
      <c r="N23" s="11"/>
      <c r="O23" s="11"/>
      <c r="P23" s="11"/>
      <c r="Q23" s="11">
        <v>3</v>
      </c>
      <c r="R23" s="11">
        <v>3</v>
      </c>
      <c r="S23" s="11"/>
      <c r="T23" s="12"/>
    </row>
    <row r="24" spans="1:20" x14ac:dyDescent="0.25">
      <c r="A24" s="18"/>
      <c r="B24" s="11" t="s">
        <v>31</v>
      </c>
      <c r="C24" s="11"/>
      <c r="D24" s="11"/>
      <c r="E24" s="11"/>
      <c r="F24" s="11"/>
      <c r="G24" s="11"/>
      <c r="H24" s="11"/>
      <c r="I24" s="11"/>
      <c r="J24" s="11"/>
      <c r="K24" s="11">
        <v>3</v>
      </c>
      <c r="L24" s="11"/>
      <c r="M24" s="11"/>
      <c r="N24" s="11"/>
      <c r="O24" s="11"/>
      <c r="P24" s="11"/>
      <c r="Q24" s="11">
        <v>2</v>
      </c>
      <c r="R24" s="11">
        <v>2</v>
      </c>
      <c r="S24" s="11">
        <v>3</v>
      </c>
      <c r="T24" s="12"/>
    </row>
    <row r="25" spans="1:20" x14ac:dyDescent="0.25">
      <c r="A25" s="18"/>
      <c r="B25" s="11" t="s">
        <v>67</v>
      </c>
      <c r="C25" s="11"/>
      <c r="D25" s="11"/>
      <c r="E25" s="11"/>
      <c r="F25" s="11"/>
      <c r="G25" s="11"/>
      <c r="H25" s="11"/>
      <c r="I25" s="11"/>
      <c r="J25" s="11"/>
      <c r="K25" s="11">
        <v>2</v>
      </c>
      <c r="L25" s="11">
        <v>3</v>
      </c>
      <c r="M25" s="11"/>
      <c r="N25" s="11"/>
      <c r="O25" s="11"/>
      <c r="P25" s="11"/>
      <c r="Q25" s="11">
        <v>2</v>
      </c>
      <c r="R25" s="11">
        <v>2</v>
      </c>
      <c r="S25" s="11">
        <v>2</v>
      </c>
      <c r="T25" s="12"/>
    </row>
    <row r="26" spans="1:20" x14ac:dyDescent="0.25">
      <c r="A26" s="17" t="s">
        <v>7</v>
      </c>
      <c r="B26" s="9" t="s">
        <v>53</v>
      </c>
      <c r="C26" s="9"/>
      <c r="D26" s="9">
        <v>3</v>
      </c>
      <c r="E26" s="9"/>
      <c r="F26" s="9"/>
      <c r="G26" s="9"/>
      <c r="H26" s="9"/>
      <c r="I26" s="9"/>
      <c r="J26" s="9"/>
      <c r="K26" s="9"/>
      <c r="L26" s="9"/>
      <c r="M26" s="9">
        <v>3</v>
      </c>
      <c r="N26" s="9"/>
      <c r="O26" s="9"/>
      <c r="P26" s="9"/>
      <c r="Q26" s="9">
        <v>3</v>
      </c>
      <c r="R26" s="9"/>
      <c r="S26" s="9"/>
      <c r="T26" s="10">
        <f>SUM(C26:S26)</f>
        <v>9</v>
      </c>
    </row>
    <row r="27" spans="1:20" x14ac:dyDescent="0.25">
      <c r="A27" s="17"/>
      <c r="B27" s="9" t="s">
        <v>54</v>
      </c>
      <c r="C27" s="9"/>
      <c r="D27" s="9">
        <v>3</v>
      </c>
      <c r="E27" s="9"/>
      <c r="F27" s="9"/>
      <c r="G27" s="9"/>
      <c r="H27" s="9"/>
      <c r="I27" s="9"/>
      <c r="J27" s="9"/>
      <c r="K27" s="9"/>
      <c r="L27" s="9"/>
      <c r="M27" s="9">
        <v>3</v>
      </c>
      <c r="N27" s="9"/>
      <c r="O27" s="9"/>
      <c r="P27" s="9"/>
      <c r="Q27" s="9">
        <v>3</v>
      </c>
      <c r="R27" s="9"/>
      <c r="S27" s="9"/>
      <c r="T27" s="10"/>
    </row>
    <row r="28" spans="1:20" x14ac:dyDescent="0.25">
      <c r="A28" s="17"/>
      <c r="B28" s="9" t="s">
        <v>55</v>
      </c>
      <c r="C28" s="9"/>
      <c r="D28" s="9">
        <v>3</v>
      </c>
      <c r="E28" s="9"/>
      <c r="F28" s="9"/>
      <c r="G28" s="9"/>
      <c r="H28" s="9"/>
      <c r="I28" s="9"/>
      <c r="J28" s="9"/>
      <c r="K28" s="9"/>
      <c r="L28" s="9"/>
      <c r="M28" s="9">
        <v>3</v>
      </c>
      <c r="N28" s="9"/>
      <c r="O28" s="9"/>
      <c r="P28" s="9">
        <v>2</v>
      </c>
      <c r="Q28" s="9">
        <v>3</v>
      </c>
      <c r="R28" s="9"/>
      <c r="S28" s="9"/>
      <c r="T28" s="10"/>
    </row>
    <row r="29" spans="1:20" x14ac:dyDescent="0.25">
      <c r="A29" s="17"/>
      <c r="B29" s="9" t="s">
        <v>56</v>
      </c>
      <c r="C29" s="9"/>
      <c r="D29" s="9">
        <v>3</v>
      </c>
      <c r="E29" s="9"/>
      <c r="F29" s="9"/>
      <c r="G29" s="9"/>
      <c r="H29" s="9"/>
      <c r="I29" s="9"/>
      <c r="J29" s="9"/>
      <c r="K29" s="9"/>
      <c r="L29" s="9"/>
      <c r="M29" s="9"/>
      <c r="N29" s="9">
        <v>3</v>
      </c>
      <c r="O29" s="9"/>
      <c r="P29" s="9">
        <v>2</v>
      </c>
      <c r="Q29" s="9">
        <v>3</v>
      </c>
      <c r="R29" s="9"/>
      <c r="S29" s="9"/>
      <c r="T29" s="10"/>
    </row>
    <row r="30" spans="1:20" x14ac:dyDescent="0.25">
      <c r="A30" s="17"/>
      <c r="B30" s="9" t="s">
        <v>57</v>
      </c>
      <c r="C30" s="9"/>
      <c r="D30" s="9">
        <v>3</v>
      </c>
      <c r="E30" s="9"/>
      <c r="F30" s="9"/>
      <c r="G30" s="9"/>
      <c r="H30" s="9"/>
      <c r="I30" s="9"/>
      <c r="J30" s="9"/>
      <c r="K30" s="9"/>
      <c r="L30" s="9"/>
      <c r="M30" s="9"/>
      <c r="N30" s="9">
        <v>3</v>
      </c>
      <c r="O30" s="9"/>
      <c r="P30" s="9"/>
      <c r="Q30" s="9">
        <v>3</v>
      </c>
      <c r="R30" s="9"/>
      <c r="S30" s="9"/>
      <c r="T30" s="10"/>
    </row>
    <row r="31" spans="1:20" x14ac:dyDescent="0.25">
      <c r="A31" s="17"/>
      <c r="B31" s="9" t="s">
        <v>58</v>
      </c>
      <c r="C31" s="9"/>
      <c r="D31" s="9">
        <v>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v>3</v>
      </c>
      <c r="R31" s="9"/>
      <c r="S31" s="9"/>
      <c r="T31" s="10"/>
    </row>
    <row r="32" spans="1:20" x14ac:dyDescent="0.25">
      <c r="A32" s="17"/>
      <c r="B32" s="9" t="s">
        <v>59</v>
      </c>
      <c r="C32" s="9"/>
      <c r="D32" s="9">
        <v>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v>3</v>
      </c>
      <c r="S32" s="9"/>
      <c r="T32" s="10"/>
    </row>
    <row r="33" spans="1:20" x14ac:dyDescent="0.25">
      <c r="A33" s="17"/>
      <c r="B33" s="9" t="s">
        <v>60</v>
      </c>
      <c r="C33" s="9"/>
      <c r="D33" s="9"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>
        <v>3</v>
      </c>
      <c r="R33" s="9">
        <v>3</v>
      </c>
      <c r="S33" s="9">
        <v>3</v>
      </c>
      <c r="T33" s="10"/>
    </row>
    <row r="34" spans="1:20" x14ac:dyDescent="0.25">
      <c r="A34" s="17"/>
      <c r="B34" s="9" t="s">
        <v>61</v>
      </c>
      <c r="C34" s="9"/>
      <c r="D34" s="9">
        <v>3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>
        <v>3</v>
      </c>
      <c r="Q34" s="9">
        <v>3</v>
      </c>
      <c r="R34" s="9">
        <v>3</v>
      </c>
      <c r="S34" s="9"/>
      <c r="T34" s="10"/>
    </row>
    <row r="35" spans="1:20" x14ac:dyDescent="0.25">
      <c r="A35" s="17"/>
      <c r="B35" s="9" t="s">
        <v>62</v>
      </c>
      <c r="C35" s="9"/>
      <c r="D35" s="9">
        <v>3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>
        <v>3</v>
      </c>
      <c r="P35" s="9">
        <v>2</v>
      </c>
      <c r="Q35" s="9"/>
      <c r="R35" s="9"/>
      <c r="S35" s="9"/>
      <c r="T35" s="10"/>
    </row>
    <row r="36" spans="1:20" x14ac:dyDescent="0.25">
      <c r="A36" s="17"/>
      <c r="B36" s="9" t="s">
        <v>63</v>
      </c>
      <c r="C36" s="9"/>
      <c r="D36" s="9">
        <v>3</v>
      </c>
      <c r="E36" s="9"/>
      <c r="F36" s="9"/>
      <c r="G36" s="9"/>
      <c r="H36" s="9"/>
      <c r="I36" s="9"/>
      <c r="J36" s="9"/>
      <c r="K36" s="9"/>
      <c r="L36" s="9"/>
      <c r="M36" s="9">
        <v>3</v>
      </c>
      <c r="N36" s="9">
        <v>3</v>
      </c>
      <c r="O36" s="9"/>
      <c r="P36" s="9">
        <v>3</v>
      </c>
      <c r="Q36" s="9">
        <v>3</v>
      </c>
      <c r="R36" s="9">
        <v>3</v>
      </c>
      <c r="S36" s="9">
        <v>2</v>
      </c>
      <c r="T36" s="10"/>
    </row>
    <row r="37" spans="1:20" x14ac:dyDescent="0.25">
      <c r="A37" s="18" t="s">
        <v>8</v>
      </c>
      <c r="B37" s="11" t="s">
        <v>21</v>
      </c>
      <c r="C37" s="11">
        <v>1</v>
      </c>
      <c r="D37" s="11"/>
      <c r="E37" s="11">
        <v>1</v>
      </c>
      <c r="F37" s="11">
        <v>1</v>
      </c>
      <c r="G37" s="11"/>
      <c r="H37" s="11">
        <v>2</v>
      </c>
      <c r="I37" s="11">
        <v>2</v>
      </c>
      <c r="J37" s="11"/>
      <c r="K37" s="11"/>
      <c r="L37" s="11">
        <v>3</v>
      </c>
      <c r="M37" s="11"/>
      <c r="N37" s="11"/>
      <c r="O37" s="11"/>
      <c r="P37" s="11"/>
      <c r="Q37" s="11">
        <v>2</v>
      </c>
      <c r="R37" s="11">
        <v>2</v>
      </c>
      <c r="S37" s="11"/>
      <c r="T37" s="12">
        <f>SUM(C37:S37)</f>
        <v>14</v>
      </c>
    </row>
    <row r="38" spans="1:20" x14ac:dyDescent="0.25">
      <c r="A38" s="18"/>
      <c r="B38" s="11" t="s">
        <v>24</v>
      </c>
      <c r="C38" s="11">
        <v>1</v>
      </c>
      <c r="D38" s="11"/>
      <c r="E38" s="11">
        <v>1</v>
      </c>
      <c r="F38" s="11">
        <v>1</v>
      </c>
      <c r="G38" s="11"/>
      <c r="H38" s="11">
        <v>2</v>
      </c>
      <c r="I38" s="11">
        <v>2</v>
      </c>
      <c r="J38" s="11"/>
      <c r="K38" s="11"/>
      <c r="L38" s="11">
        <v>3</v>
      </c>
      <c r="M38" s="11"/>
      <c r="N38" s="11"/>
      <c r="O38" s="11"/>
      <c r="P38" s="11"/>
      <c r="Q38" s="11">
        <v>2</v>
      </c>
      <c r="R38" s="11">
        <v>2</v>
      </c>
      <c r="S38" s="11"/>
      <c r="T38" s="12"/>
    </row>
    <row r="39" spans="1:20" x14ac:dyDescent="0.25">
      <c r="A39" s="18"/>
      <c r="B39" s="11" t="s">
        <v>22</v>
      </c>
      <c r="C39" s="11">
        <v>1</v>
      </c>
      <c r="D39" s="11"/>
      <c r="E39" s="11">
        <v>1</v>
      </c>
      <c r="F39" s="11">
        <v>1</v>
      </c>
      <c r="G39" s="11"/>
      <c r="H39" s="11">
        <v>2</v>
      </c>
      <c r="I39" s="11">
        <v>2</v>
      </c>
      <c r="J39" s="11"/>
      <c r="K39" s="11"/>
      <c r="L39" s="11">
        <v>3</v>
      </c>
      <c r="M39" s="11"/>
      <c r="N39" s="11"/>
      <c r="O39" s="11"/>
      <c r="P39" s="11"/>
      <c r="Q39" s="11">
        <v>2</v>
      </c>
      <c r="R39" s="11">
        <v>2</v>
      </c>
      <c r="S39" s="11"/>
      <c r="T39" s="12"/>
    </row>
    <row r="40" spans="1:20" x14ac:dyDescent="0.25">
      <c r="A40" s="18"/>
      <c r="B40" s="11" t="s">
        <v>25</v>
      </c>
      <c r="C40" s="11">
        <v>1</v>
      </c>
      <c r="D40" s="11"/>
      <c r="E40" s="11">
        <v>1</v>
      </c>
      <c r="F40" s="11">
        <v>1</v>
      </c>
      <c r="G40" s="11"/>
      <c r="H40" s="11">
        <v>2</v>
      </c>
      <c r="I40" s="11">
        <v>2</v>
      </c>
      <c r="J40" s="11"/>
      <c r="K40" s="11"/>
      <c r="L40" s="11">
        <v>3</v>
      </c>
      <c r="M40" s="11"/>
      <c r="N40" s="11"/>
      <c r="O40" s="11"/>
      <c r="P40" s="11"/>
      <c r="Q40" s="11">
        <v>2</v>
      </c>
      <c r="R40" s="11">
        <v>2</v>
      </c>
      <c r="S40" s="11"/>
      <c r="T40" s="12"/>
    </row>
    <row r="41" spans="1:20" x14ac:dyDescent="0.25">
      <c r="A41" s="18"/>
      <c r="B41" s="11" t="s">
        <v>23</v>
      </c>
      <c r="C41" s="11"/>
      <c r="D41" s="11"/>
      <c r="E41" s="11"/>
      <c r="F41" s="11">
        <v>2</v>
      </c>
      <c r="G41" s="11"/>
      <c r="H41" s="11">
        <v>3</v>
      </c>
      <c r="I41" s="11">
        <v>3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2"/>
    </row>
    <row r="42" spans="1:20" x14ac:dyDescent="0.25">
      <c r="A42" s="18"/>
      <c r="B42" s="11" t="s">
        <v>85</v>
      </c>
      <c r="C42" s="11"/>
      <c r="D42" s="11"/>
      <c r="E42" s="11"/>
      <c r="F42" s="11"/>
      <c r="G42" s="11"/>
      <c r="H42" s="11">
        <v>3</v>
      </c>
      <c r="I42" s="11">
        <v>3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2"/>
    </row>
    <row r="43" spans="1:20" x14ac:dyDescent="0.25">
      <c r="A43" s="17" t="s">
        <v>9</v>
      </c>
      <c r="B43" s="9" t="s">
        <v>64</v>
      </c>
      <c r="C43" s="9">
        <v>2</v>
      </c>
      <c r="D43" s="9">
        <v>3</v>
      </c>
      <c r="E43" s="9">
        <v>2</v>
      </c>
      <c r="F43" s="9"/>
      <c r="G43" s="9"/>
      <c r="H43" s="9"/>
      <c r="I43" s="9"/>
      <c r="J43" s="9">
        <v>2</v>
      </c>
      <c r="K43" s="9"/>
      <c r="L43" s="9"/>
      <c r="M43" s="9">
        <v>3</v>
      </c>
      <c r="N43" s="9"/>
      <c r="O43" s="9"/>
      <c r="P43" s="9"/>
      <c r="Q43" s="9">
        <v>3</v>
      </c>
      <c r="R43" s="9">
        <v>1</v>
      </c>
      <c r="S43" s="9"/>
      <c r="T43" s="10">
        <f>SUM(C43:S43)</f>
        <v>16</v>
      </c>
    </row>
    <row r="44" spans="1:20" x14ac:dyDescent="0.25">
      <c r="A44" s="17"/>
      <c r="B44" s="9" t="s">
        <v>65</v>
      </c>
      <c r="C44" s="9">
        <v>2</v>
      </c>
      <c r="D44" s="9">
        <v>1</v>
      </c>
      <c r="E44" s="9">
        <v>2</v>
      </c>
      <c r="F44" s="9"/>
      <c r="G44" s="9"/>
      <c r="H44" s="9"/>
      <c r="I44" s="9"/>
      <c r="J44" s="9">
        <v>2</v>
      </c>
      <c r="K44" s="9"/>
      <c r="L44" s="9"/>
      <c r="M44" s="9">
        <v>3</v>
      </c>
      <c r="N44" s="9"/>
      <c r="O44" s="9"/>
      <c r="P44" s="9"/>
      <c r="Q44" s="9">
        <v>3</v>
      </c>
      <c r="R44" s="9">
        <v>3</v>
      </c>
      <c r="S44" s="9"/>
      <c r="T44" s="10"/>
    </row>
    <row r="45" spans="1:20" x14ac:dyDescent="0.25">
      <c r="A45" s="17"/>
      <c r="B45" s="9" t="s">
        <v>66</v>
      </c>
      <c r="C45" s="9">
        <v>3</v>
      </c>
      <c r="D45" s="9"/>
      <c r="E45" s="9">
        <v>3</v>
      </c>
      <c r="F45" s="9"/>
      <c r="G45" s="9"/>
      <c r="H45" s="9"/>
      <c r="I45" s="9"/>
      <c r="J45" s="9">
        <v>3</v>
      </c>
      <c r="K45" s="9"/>
      <c r="L45" s="9"/>
      <c r="M45" s="9"/>
      <c r="N45" s="9"/>
      <c r="O45" s="9"/>
      <c r="P45" s="9"/>
      <c r="Q45" s="9">
        <v>1</v>
      </c>
      <c r="R45" s="9">
        <v>1</v>
      </c>
      <c r="S45" s="9"/>
      <c r="T45" s="10"/>
    </row>
    <row r="46" spans="1:20" x14ac:dyDescent="0.25">
      <c r="A46" s="18" t="s">
        <v>10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2">
        <f>SUM(C46:S46)</f>
        <v>0</v>
      </c>
    </row>
    <row r="47" spans="1:20" x14ac:dyDescent="0.25">
      <c r="A47" s="18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2"/>
    </row>
    <row r="48" spans="1:20" x14ac:dyDescent="0.25">
      <c r="A48" s="18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2"/>
    </row>
    <row r="49" spans="1:20" x14ac:dyDescent="0.25">
      <c r="A49" s="17" t="s">
        <v>11</v>
      </c>
      <c r="B49" s="9" t="s">
        <v>18</v>
      </c>
      <c r="C49" s="9"/>
      <c r="D49" s="9"/>
      <c r="E49" s="9"/>
      <c r="F49" s="9"/>
      <c r="G49" s="9"/>
      <c r="H49" s="9"/>
      <c r="I49" s="9"/>
      <c r="J49" s="9">
        <v>2</v>
      </c>
      <c r="K49" s="9">
        <v>2</v>
      </c>
      <c r="L49" s="9">
        <v>3</v>
      </c>
      <c r="M49" s="9"/>
      <c r="N49" s="9"/>
      <c r="O49" s="9"/>
      <c r="P49" s="9"/>
      <c r="Q49" s="9">
        <v>2</v>
      </c>
      <c r="R49" s="9">
        <v>2</v>
      </c>
      <c r="S49" s="9">
        <v>2</v>
      </c>
      <c r="T49" s="10">
        <f>SUM(C49:S49)</f>
        <v>13</v>
      </c>
    </row>
    <row r="50" spans="1:20" x14ac:dyDescent="0.25">
      <c r="A50" s="17"/>
      <c r="B50" s="9" t="s">
        <v>19</v>
      </c>
      <c r="C50" s="9"/>
      <c r="D50" s="9"/>
      <c r="E50" s="9"/>
      <c r="F50" s="9"/>
      <c r="G50" s="9"/>
      <c r="H50" s="9"/>
      <c r="I50" s="9"/>
      <c r="J50" s="9">
        <v>2</v>
      </c>
      <c r="K50" s="9">
        <v>2</v>
      </c>
      <c r="L50" s="9">
        <v>3</v>
      </c>
      <c r="M50" s="9"/>
      <c r="N50" s="9"/>
      <c r="O50" s="9"/>
      <c r="P50" s="9"/>
      <c r="Q50" s="9">
        <v>2</v>
      </c>
      <c r="R50" s="9">
        <v>2</v>
      </c>
      <c r="S50" s="9">
        <v>2</v>
      </c>
      <c r="T50" s="10"/>
    </row>
    <row r="51" spans="1:20" x14ac:dyDescent="0.25">
      <c r="A51" s="17"/>
      <c r="B51" s="9" t="s">
        <v>20</v>
      </c>
      <c r="C51" s="9"/>
      <c r="D51" s="9"/>
      <c r="E51" s="9"/>
      <c r="F51" s="9"/>
      <c r="G51" s="9"/>
      <c r="H51" s="9"/>
      <c r="I51" s="9"/>
      <c r="J51" s="9">
        <v>2</v>
      </c>
      <c r="K51" s="9">
        <v>2</v>
      </c>
      <c r="L51" s="9">
        <v>3</v>
      </c>
      <c r="M51" s="9"/>
      <c r="N51" s="9"/>
      <c r="O51" s="9"/>
      <c r="P51" s="9"/>
      <c r="Q51" s="9">
        <v>2</v>
      </c>
      <c r="R51" s="9">
        <v>2</v>
      </c>
      <c r="S51" s="9">
        <v>2</v>
      </c>
      <c r="T51" s="10"/>
    </row>
    <row r="52" spans="1:20" x14ac:dyDescent="0.25">
      <c r="A52" s="18" t="s">
        <v>12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2">
        <f>SUM(C52:S52)</f>
        <v>0</v>
      </c>
    </row>
    <row r="53" spans="1:20" x14ac:dyDescent="0.25">
      <c r="A53" s="18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2"/>
    </row>
    <row r="54" spans="1:20" x14ac:dyDescent="0.25">
      <c r="A54" s="18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2"/>
    </row>
    <row r="55" spans="1:20" x14ac:dyDescent="0.25">
      <c r="A55" s="17" t="s">
        <v>13</v>
      </c>
      <c r="B55" s="9" t="s">
        <v>38</v>
      </c>
      <c r="C55" s="9"/>
      <c r="D55" s="9"/>
      <c r="E55" s="9"/>
      <c r="F55" s="9">
        <v>3</v>
      </c>
      <c r="G55" s="9"/>
      <c r="H55" s="9">
        <v>1</v>
      </c>
      <c r="I55" s="9">
        <v>3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10">
        <f>SUM(C55:S55)</f>
        <v>7</v>
      </c>
    </row>
    <row r="56" spans="1:20" x14ac:dyDescent="0.25">
      <c r="A56" s="17"/>
      <c r="B56" s="9" t="s">
        <v>37</v>
      </c>
      <c r="C56" s="9"/>
      <c r="D56" s="9"/>
      <c r="E56" s="9"/>
      <c r="F56" s="9">
        <v>3</v>
      </c>
      <c r="G56" s="9"/>
      <c r="H56" s="9"/>
      <c r="I56" s="9">
        <v>1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10"/>
    </row>
    <row r="57" spans="1:20" x14ac:dyDescent="0.25">
      <c r="A57" s="17"/>
      <c r="B57" s="9" t="s">
        <v>39</v>
      </c>
      <c r="C57" s="9"/>
      <c r="D57" s="9"/>
      <c r="E57" s="9"/>
      <c r="F57" s="9">
        <v>3</v>
      </c>
      <c r="G57" s="9"/>
      <c r="H57" s="9">
        <v>1</v>
      </c>
      <c r="I57" s="9">
        <v>3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10"/>
    </row>
    <row r="58" spans="1:20" x14ac:dyDescent="0.25">
      <c r="A58" s="18" t="s">
        <v>14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2">
        <f>SUM(C58:S58)</f>
        <v>0</v>
      </c>
    </row>
    <row r="59" spans="1:20" x14ac:dyDescent="0.25">
      <c r="A59" s="18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2"/>
    </row>
    <row r="60" spans="1:20" x14ac:dyDescent="0.25">
      <c r="A60" s="18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2"/>
    </row>
    <row r="61" spans="1:20" x14ac:dyDescent="0.25">
      <c r="A61" s="17" t="s">
        <v>15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10">
        <f>SUM(C61:S61)</f>
        <v>0</v>
      </c>
    </row>
    <row r="62" spans="1:20" x14ac:dyDescent="0.25">
      <c r="A62" s="17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10"/>
    </row>
    <row r="63" spans="1:20" x14ac:dyDescent="0.25">
      <c r="A63" s="17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/>
    </row>
    <row r="64" spans="1:20" x14ac:dyDescent="0.25">
      <c r="A64" s="18" t="s">
        <v>16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2">
        <f>SUM(C64:S64)</f>
        <v>0</v>
      </c>
    </row>
    <row r="65" spans="1:20" x14ac:dyDescent="0.25">
      <c r="A65" s="18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2"/>
    </row>
    <row r="66" spans="1:20" x14ac:dyDescent="0.25">
      <c r="A66" s="18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2"/>
    </row>
    <row r="67" spans="1:20" x14ac:dyDescent="0.25">
      <c r="A67" s="18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2"/>
    </row>
    <row r="68" spans="1:20" x14ac:dyDescent="0.25">
      <c r="A68" s="17" t="s">
        <v>43</v>
      </c>
      <c r="B68" s="9" t="s">
        <v>40</v>
      </c>
      <c r="C68" s="9"/>
      <c r="D68" s="9"/>
      <c r="E68" s="9"/>
      <c r="F68" s="9"/>
      <c r="G68" s="9"/>
      <c r="H68" s="9"/>
      <c r="I68" s="9"/>
      <c r="J68" s="9"/>
      <c r="K68" s="9">
        <v>3</v>
      </c>
      <c r="L68" s="9"/>
      <c r="M68" s="9"/>
      <c r="N68" s="9"/>
      <c r="O68" s="9"/>
      <c r="P68" s="9"/>
      <c r="Q68" s="9">
        <v>3</v>
      </c>
      <c r="R68" s="9">
        <v>3</v>
      </c>
      <c r="S68" s="9">
        <v>3</v>
      </c>
      <c r="T68" s="10">
        <f>SUM(C68:S68)</f>
        <v>12</v>
      </c>
    </row>
    <row r="69" spans="1:20" x14ac:dyDescent="0.25">
      <c r="A69" s="17"/>
      <c r="B69" s="9" t="s">
        <v>41</v>
      </c>
      <c r="C69" s="9"/>
      <c r="D69" s="9"/>
      <c r="E69" s="9"/>
      <c r="F69" s="9"/>
      <c r="G69" s="9"/>
      <c r="H69" s="9"/>
      <c r="I69" s="9"/>
      <c r="J69" s="9"/>
      <c r="K69" s="9">
        <v>3</v>
      </c>
      <c r="L69" s="9"/>
      <c r="M69" s="9"/>
      <c r="N69" s="9"/>
      <c r="O69" s="9"/>
      <c r="P69" s="9"/>
      <c r="Q69" s="9">
        <v>3</v>
      </c>
      <c r="R69" s="9">
        <v>3</v>
      </c>
      <c r="S69" s="9">
        <v>3</v>
      </c>
      <c r="T69" s="10"/>
    </row>
    <row r="70" spans="1:20" x14ac:dyDescent="0.25">
      <c r="A70" s="17"/>
      <c r="B70" s="9" t="s">
        <v>42</v>
      </c>
      <c r="C70" s="9"/>
      <c r="D70" s="9"/>
      <c r="E70" s="9"/>
      <c r="F70" s="9"/>
      <c r="G70" s="9"/>
      <c r="H70" s="9"/>
      <c r="I70" s="9"/>
      <c r="J70" s="9"/>
      <c r="K70" s="9">
        <v>3</v>
      </c>
      <c r="L70" s="9"/>
      <c r="M70" s="9"/>
      <c r="N70" s="9"/>
      <c r="O70" s="9"/>
      <c r="P70" s="9"/>
      <c r="Q70" s="9">
        <v>3</v>
      </c>
      <c r="R70" s="9">
        <v>3</v>
      </c>
      <c r="S70" s="9">
        <v>3</v>
      </c>
      <c r="T70" s="10"/>
    </row>
    <row r="71" spans="1:20" x14ac:dyDescent="0.25">
      <c r="A71" s="17"/>
      <c r="B71" s="9" t="s">
        <v>44</v>
      </c>
      <c r="C71" s="9"/>
      <c r="D71" s="9"/>
      <c r="E71" s="9"/>
      <c r="F71" s="9"/>
      <c r="G71" s="9"/>
      <c r="H71" s="9"/>
      <c r="I71" s="9"/>
      <c r="J71" s="9"/>
      <c r="K71" s="9">
        <v>3</v>
      </c>
      <c r="L71" s="9"/>
      <c r="M71" s="9"/>
      <c r="N71" s="9"/>
      <c r="O71" s="9"/>
      <c r="P71" s="9"/>
      <c r="Q71" s="9">
        <v>3</v>
      </c>
      <c r="R71" s="9">
        <v>3</v>
      </c>
      <c r="S71" s="9">
        <v>3</v>
      </c>
      <c r="T71" s="10"/>
    </row>
    <row r="72" spans="1:20" x14ac:dyDescent="0.25">
      <c r="A72" s="17"/>
      <c r="B72" s="9" t="s">
        <v>45</v>
      </c>
      <c r="C72" s="9"/>
      <c r="D72" s="9"/>
      <c r="E72" s="9"/>
      <c r="F72" s="9"/>
      <c r="G72" s="9"/>
      <c r="H72" s="9"/>
      <c r="I72" s="9"/>
      <c r="J72" s="9"/>
      <c r="K72" s="9">
        <v>3</v>
      </c>
      <c r="L72" s="9"/>
      <c r="M72" s="9"/>
      <c r="N72" s="9"/>
      <c r="O72" s="9"/>
      <c r="P72" s="9"/>
      <c r="Q72" s="9">
        <v>3</v>
      </c>
      <c r="R72" s="9">
        <v>3</v>
      </c>
      <c r="S72" s="9">
        <v>3</v>
      </c>
      <c r="T72" s="10"/>
    </row>
    <row r="73" spans="1:20" x14ac:dyDescent="0.25">
      <c r="A73" s="17"/>
      <c r="B73" s="9" t="s">
        <v>46</v>
      </c>
      <c r="C73" s="9"/>
      <c r="D73" s="9"/>
      <c r="E73" s="9"/>
      <c r="F73" s="9"/>
      <c r="G73" s="9"/>
      <c r="H73" s="9"/>
      <c r="I73" s="9"/>
      <c r="J73" s="9"/>
      <c r="K73" s="9">
        <v>3</v>
      </c>
      <c r="L73" s="9"/>
      <c r="M73" s="9"/>
      <c r="N73" s="9"/>
      <c r="O73" s="9"/>
      <c r="P73" s="9"/>
      <c r="Q73" s="9">
        <v>3</v>
      </c>
      <c r="R73" s="9">
        <v>3</v>
      </c>
      <c r="S73" s="9">
        <v>3</v>
      </c>
      <c r="T73" s="10"/>
    </row>
    <row r="74" spans="1:20" x14ac:dyDescent="0.25">
      <c r="A74" s="21" t="s">
        <v>1</v>
      </c>
      <c r="B74" s="22"/>
      <c r="C74" s="13">
        <f>SUM(C8:C73)</f>
        <v>21</v>
      </c>
      <c r="D74" s="13">
        <f>SUM(D8:D73)</f>
        <v>42</v>
      </c>
      <c r="E74" s="13">
        <f>SUM(E8:E73)</f>
        <v>21</v>
      </c>
      <c r="F74" s="13">
        <f>SUM(F8:F73)</f>
        <v>33</v>
      </c>
      <c r="G74" s="13"/>
      <c r="H74" s="13"/>
      <c r="I74" s="13"/>
      <c r="J74" s="13"/>
      <c r="K74" s="13">
        <f>SUM(K8:K73)</f>
        <v>55</v>
      </c>
      <c r="L74" s="13"/>
      <c r="M74" s="13"/>
      <c r="N74" s="13"/>
      <c r="O74" s="13"/>
      <c r="P74" s="13"/>
      <c r="Q74" s="13">
        <f>SUM(Q8:Q73)</f>
        <v>82</v>
      </c>
      <c r="R74" s="13">
        <f>SUM(R8:R73)</f>
        <v>62</v>
      </c>
      <c r="S74" s="13">
        <f>SUM(S8:S73)</f>
        <v>39</v>
      </c>
      <c r="T74" s="14">
        <f>SUM(T8:T73)</f>
        <v>102</v>
      </c>
    </row>
    <row r="75" spans="1:20" x14ac:dyDescent="0.25">
      <c r="Q75" s="23" t="s">
        <v>2</v>
      </c>
      <c r="R75" s="23"/>
      <c r="S75" s="23"/>
      <c r="T75" s="6">
        <f>COUNTIF(T8:T73,"&lt; 4")/COUNT(T8:T73)</f>
        <v>0.4</v>
      </c>
    </row>
  </sheetData>
  <autoFilter ref="A6:B7" xr:uid="{00000000-0009-0000-0000-000000000000}"/>
  <mergeCells count="22">
    <mergeCell ref="T6:T7"/>
    <mergeCell ref="A74:B74"/>
    <mergeCell ref="Q75:S75"/>
    <mergeCell ref="A4:S4"/>
    <mergeCell ref="A6:A7"/>
    <mergeCell ref="B6:B7"/>
    <mergeCell ref="C6:S6"/>
    <mergeCell ref="A12:A14"/>
    <mergeCell ref="A8:A11"/>
    <mergeCell ref="A15:A19"/>
    <mergeCell ref="A20:A25"/>
    <mergeCell ref="A26:A36"/>
    <mergeCell ref="A37:A42"/>
    <mergeCell ref="A43:A45"/>
    <mergeCell ref="A46:A48"/>
    <mergeCell ref="A49:A51"/>
    <mergeCell ref="A68:A73"/>
    <mergeCell ref="A52:A54"/>
    <mergeCell ref="A55:A57"/>
    <mergeCell ref="A58:A60"/>
    <mergeCell ref="A61:A63"/>
    <mergeCell ref="A64:A67"/>
  </mergeCells>
  <conditionalFormatting sqref="C8:S73">
    <cfRule type="cellIs" dxfId="0" priority="2" operator="greaterThanOrEqual">
      <formula>3</formula>
    </cfRule>
  </conditionalFormatting>
  <conditionalFormatting sqref="T8:T73">
    <cfRule type="iconSet" priority="14">
      <iconSet iconSet="3Symbols">
        <cfvo type="percent" val="0"/>
        <cfvo type="num" val="4"/>
        <cfvo type="num" val="7"/>
      </iconSet>
    </cfRule>
  </conditionalFormatting>
  <dataValidations count="1">
    <dataValidation type="whole" allowBlank="1" showInputMessage="1" showErrorMessage="1" promptTitle="Degré de maitrise" prompt="1 : Est capable de réaliser la tâche sous contrôle._x000a_2 : Maitrise convenablement la tâche et la réalise en toute autonomie._x000a_3 : Parfaite maitrise de la tâche. Peut former d'autres personnes sur la pratique de cette dernière." sqref="C8:S73" xr:uid="{00000000-0002-0000-0000-000000000000}">
      <formula1>1</formula1>
      <formula2>3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280A935-00DB-49B5-BF31-FCC966552107}">
            <x14:iconSet iconSet="3Symbols" custom="1">
              <x14:cfvo type="percent">
                <xm:f>0</xm:f>
              </x14:cfvo>
              <x14:cfvo type="num">
                <xm:f>0.2</xm:f>
              </x14:cfvo>
              <x14:cfvo type="num">
                <xm:f>0.5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T75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de compétences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Lauriane</cp:lastModifiedBy>
  <dcterms:created xsi:type="dcterms:W3CDTF">2015-08-19T14:53:15Z</dcterms:created>
  <dcterms:modified xsi:type="dcterms:W3CDTF">2019-11-11T16:07:16Z</dcterms:modified>
</cp:coreProperties>
</file>