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2-01_Gestion des ressources humaines\Grille salariale\"/>
    </mc:Choice>
  </mc:AlternateContent>
  <xr:revisionPtr revIDLastSave="0" documentId="13_ncr:1_{EED8A398-90E9-433E-BE6E-A94A1FE35825}" xr6:coauthVersionLast="45" xr6:coauthVersionMax="45" xr10:uidLastSave="{00000000-0000-0000-0000-000000000000}"/>
  <bookViews>
    <workbookView xWindow="-120" yWindow="-120" windowWidth="20730" windowHeight="11160" xr2:uid="{62DDA24D-5447-41D2-8559-19E2AE4125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  <c r="L8" i="1"/>
  <c r="L7" i="1"/>
  <c r="L6" i="1"/>
  <c r="L5" i="1"/>
  <c r="J14" i="1"/>
  <c r="J13" i="1"/>
  <c r="J12" i="1"/>
  <c r="J11" i="1"/>
  <c r="J10" i="1"/>
  <c r="J9" i="1"/>
  <c r="J8" i="1"/>
  <c r="J7" i="1"/>
  <c r="J6" i="1"/>
  <c r="J5" i="1"/>
  <c r="H14" i="1"/>
  <c r="H13" i="1"/>
  <c r="H12" i="1"/>
  <c r="H11" i="1"/>
  <c r="H10" i="1"/>
  <c r="H9" i="1"/>
  <c r="H8" i="1"/>
  <c r="H7" i="1"/>
  <c r="H6" i="1"/>
  <c r="H5" i="1"/>
  <c r="F14" i="1"/>
  <c r="F13" i="1"/>
  <c r="F12" i="1"/>
  <c r="F11" i="1"/>
  <c r="F10" i="1"/>
  <c r="F9" i="1"/>
  <c r="F8" i="1"/>
  <c r="F7" i="1"/>
  <c r="F6" i="1"/>
  <c r="F5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<sst xmlns="http://schemas.openxmlformats.org/spreadsheetml/2006/main" count="36" uniqueCount="28">
  <si>
    <t>Sage-Femme</t>
  </si>
  <si>
    <t>Infirmier</t>
  </si>
  <si>
    <t>Aide-infirmier</t>
  </si>
  <si>
    <t>Infirmier de bloc</t>
  </si>
  <si>
    <t>Technicien de laboratoire</t>
  </si>
  <si>
    <t>Secrétaire</t>
  </si>
  <si>
    <t>Gestionnaire de caisse et stocks</t>
  </si>
  <si>
    <t>Agent polyvalent de restauration</t>
  </si>
  <si>
    <t>Cuisinier</t>
  </si>
  <si>
    <t>Assistant Facturation</t>
  </si>
  <si>
    <t>Poste</t>
  </si>
  <si>
    <t>Échelon 2
Entre 3 et 6 ans</t>
  </si>
  <si>
    <t>Échelon 3
Entre 7 et 10 ans</t>
  </si>
  <si>
    <t>Échelon 4
Entre 10 et 20 ans</t>
  </si>
  <si>
    <t>Échelon 5
+ de 20 ans</t>
  </si>
  <si>
    <t>Nombre d'années d'expérience sur le poste ou poste similaire</t>
  </si>
  <si>
    <t>Le système de primes est mis en place à partir de l'échelon 2, sur la base de l'activité</t>
  </si>
  <si>
    <t>NEST</t>
  </si>
  <si>
    <t>Externe</t>
  </si>
  <si>
    <t>Perspectives d'évolution</t>
  </si>
  <si>
    <t>Référent Hygiène</t>
  </si>
  <si>
    <t>Cadre de santé
Référent Hygiène</t>
  </si>
  <si>
    <t>Responsable d'accueil</t>
  </si>
  <si>
    <t>Cuisinière</t>
  </si>
  <si>
    <t>Échelon 1
Entre 0 et 3 ans</t>
  </si>
  <si>
    <t>Référent Hygiène
Maîtresse Sage-Femme
Responsable de site
Responsable des Soins
Chargée d'IEC
Directeur des Soins</t>
  </si>
  <si>
    <t>Responsable de la nuserie
Cadre de santé
Référent Hygiène
Chargée d'IEC</t>
  </si>
  <si>
    <t>PS02-SI0020
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</si>
</sst>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hair">
        <color theme="7"/>
      </right>
      <top style="thin">
        <color theme="7"/>
      </top>
      <bottom style="thin">
        <color theme="7"/>
      </bottom>
      <diagonal/>
    </border>
    <border>
      <left style="hair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7" borderId="8" xfId="0" quotePrefix="1" applyFont="1" applyFill="1" applyBorder="1" applyAlignment="1">
      <alignment horizontal="center" vertical="center" wrapText="1"/>
    </xf>
    <xf numFmtId="0" fontId="1" fillId="7" borderId="5" xfId="0" quotePrefix="1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8930-85B1-48BB-868F-6383AF99A3BE}">
  <dimension ref="B1:Q16"/>
  <sheetViews>
    <sheetView tabSelected="1" zoomScale="62" zoomScaleNormal="62" workbookViewId="0">
      <selection activeCell="B1" sqref="B1"/>
    </sheetView>
  </sheetViews>
  <sheetFormatPr baseColWidth="10" defaultRowHeight="15" x14ac:dyDescent="0.25"/>
  <cols>
    <col min="1" max="1" width="6.28515625" style="4" customWidth="1"/>
    <col min="2" max="2" width="44.140625" style="4" customWidth="1"/>
    <col min="3" max="12" width="22.28515625" style="5" customWidth="1"/>
    <col min="13" max="16384" width="11.42578125" style="4"/>
  </cols>
  <sheetData>
    <row r="1" spans="2:17" s="1" customFormat="1" ht="30" x14ac:dyDescent="0.25">
      <c r="B1" s="36" t="s">
        <v>27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7" s="1" customFormat="1" x14ac:dyDescent="0.25">
      <c r="C2" s="2"/>
      <c r="D2" s="2"/>
      <c r="E2" s="2"/>
      <c r="F2" s="2"/>
      <c r="G2" s="2"/>
      <c r="H2" s="2"/>
      <c r="I2" s="2"/>
      <c r="J2" s="2"/>
      <c r="K2" s="2"/>
      <c r="L2" s="2"/>
    </row>
    <row r="3" spans="2:17" s="1" customFormat="1" ht="36.75" customHeight="1" x14ac:dyDescent="0.25">
      <c r="B3" s="9" t="s">
        <v>15</v>
      </c>
      <c r="C3" s="14" t="s">
        <v>24</v>
      </c>
      <c r="D3" s="15"/>
      <c r="E3" s="16" t="s">
        <v>11</v>
      </c>
      <c r="F3" s="17"/>
      <c r="G3" s="18" t="s">
        <v>12</v>
      </c>
      <c r="H3" s="19"/>
      <c r="I3" s="20" t="s">
        <v>13</v>
      </c>
      <c r="J3" s="21"/>
      <c r="K3" s="22" t="s">
        <v>14</v>
      </c>
      <c r="L3" s="23"/>
      <c r="M3" s="24" t="s">
        <v>19</v>
      </c>
      <c r="N3" s="25"/>
      <c r="O3" s="25"/>
      <c r="P3" s="25"/>
      <c r="Q3" s="26"/>
    </row>
    <row r="4" spans="2:17" s="1" customFormat="1" x14ac:dyDescent="0.25">
      <c r="B4" s="11" t="s">
        <v>10</v>
      </c>
      <c r="C4" s="10" t="s">
        <v>17</v>
      </c>
      <c r="D4" s="10" t="s">
        <v>18</v>
      </c>
      <c r="E4" s="10" t="s">
        <v>17</v>
      </c>
      <c r="F4" s="10" t="s">
        <v>18</v>
      </c>
      <c r="G4" s="10" t="s">
        <v>17</v>
      </c>
      <c r="H4" s="10" t="s">
        <v>18</v>
      </c>
      <c r="I4" s="10" t="s">
        <v>17</v>
      </c>
      <c r="J4" s="10" t="s">
        <v>18</v>
      </c>
      <c r="K4" s="10" t="s">
        <v>17</v>
      </c>
      <c r="L4" s="12" t="s">
        <v>18</v>
      </c>
      <c r="M4" s="27"/>
      <c r="N4" s="28"/>
      <c r="O4" s="28"/>
      <c r="P4" s="28"/>
      <c r="Q4" s="29"/>
    </row>
    <row r="5" spans="2:17" s="1" customFormat="1" ht="98.25" customHeight="1" x14ac:dyDescent="0.25">
      <c r="B5" s="3" t="s">
        <v>0</v>
      </c>
      <c r="C5" s="6">
        <v>150000</v>
      </c>
      <c r="D5" s="7">
        <f>C5*0.9</f>
        <v>135000</v>
      </c>
      <c r="E5" s="6">
        <v>175000</v>
      </c>
      <c r="F5" s="7">
        <f>E5*0.9</f>
        <v>157500</v>
      </c>
      <c r="G5" s="6">
        <v>210000</v>
      </c>
      <c r="H5" s="7">
        <f>G5*0.9</f>
        <v>189000</v>
      </c>
      <c r="I5" s="6">
        <v>240000</v>
      </c>
      <c r="J5" s="7">
        <f>I5*0.9</f>
        <v>216000</v>
      </c>
      <c r="K5" s="6">
        <v>300000</v>
      </c>
      <c r="L5" s="7">
        <f>K5*0.9</f>
        <v>270000</v>
      </c>
      <c r="M5" s="30" t="s">
        <v>25</v>
      </c>
      <c r="N5" s="31"/>
      <c r="O5" s="31"/>
      <c r="P5" s="31"/>
      <c r="Q5" s="32"/>
    </row>
    <row r="6" spans="2:17" s="1" customFormat="1" ht="73.5" customHeight="1" x14ac:dyDescent="0.25">
      <c r="B6" s="3" t="s">
        <v>1</v>
      </c>
      <c r="C6" s="6">
        <v>120000</v>
      </c>
      <c r="D6" s="7">
        <f t="shared" ref="D6:F14" si="0">C6*0.9</f>
        <v>108000</v>
      </c>
      <c r="E6" s="6">
        <v>140000</v>
      </c>
      <c r="F6" s="7">
        <f t="shared" si="0"/>
        <v>126000</v>
      </c>
      <c r="G6" s="6">
        <v>170000</v>
      </c>
      <c r="H6" s="7">
        <f t="shared" ref="H6" si="1">G6*0.9</f>
        <v>153000</v>
      </c>
      <c r="I6" s="6">
        <v>200000</v>
      </c>
      <c r="J6" s="7">
        <f t="shared" ref="J6" si="2">I6*0.9</f>
        <v>180000</v>
      </c>
      <c r="K6" s="6">
        <v>250000</v>
      </c>
      <c r="L6" s="7">
        <f t="shared" ref="L6" si="3">K6*0.9</f>
        <v>225000</v>
      </c>
      <c r="M6" s="30" t="s">
        <v>26</v>
      </c>
      <c r="N6" s="33"/>
      <c r="O6" s="33"/>
      <c r="P6" s="33"/>
      <c r="Q6" s="34"/>
    </row>
    <row r="7" spans="2:17" s="1" customFormat="1" ht="33" customHeight="1" x14ac:dyDescent="0.25">
      <c r="B7" s="3" t="s">
        <v>2</v>
      </c>
      <c r="C7" s="6">
        <v>90000</v>
      </c>
      <c r="D7" s="7">
        <f t="shared" si="0"/>
        <v>81000</v>
      </c>
      <c r="E7" s="6">
        <v>110000</v>
      </c>
      <c r="F7" s="7">
        <f t="shared" si="0"/>
        <v>99000</v>
      </c>
      <c r="G7" s="6">
        <v>140000</v>
      </c>
      <c r="H7" s="7">
        <f t="shared" ref="H7" si="4">G7*0.9</f>
        <v>126000</v>
      </c>
      <c r="I7" s="6">
        <v>160000</v>
      </c>
      <c r="J7" s="7">
        <f t="shared" ref="J7" si="5">I7*0.9</f>
        <v>144000</v>
      </c>
      <c r="K7" s="6">
        <v>200000</v>
      </c>
      <c r="L7" s="7">
        <f t="shared" ref="L7" si="6">K7*0.9</f>
        <v>180000</v>
      </c>
      <c r="M7" s="35" t="s">
        <v>20</v>
      </c>
      <c r="N7" s="33"/>
      <c r="O7" s="33"/>
      <c r="P7" s="33"/>
      <c r="Q7" s="34"/>
    </row>
    <row r="8" spans="2:17" s="1" customFormat="1" ht="39" customHeight="1" x14ac:dyDescent="0.25">
      <c r="B8" s="3" t="s">
        <v>3</v>
      </c>
      <c r="C8" s="6">
        <v>120000</v>
      </c>
      <c r="D8" s="7">
        <f t="shared" si="0"/>
        <v>108000</v>
      </c>
      <c r="E8" s="6">
        <v>140000</v>
      </c>
      <c r="F8" s="7">
        <f t="shared" si="0"/>
        <v>126000</v>
      </c>
      <c r="G8" s="6">
        <v>170000</v>
      </c>
      <c r="H8" s="7">
        <f t="shared" ref="H8" si="7">G8*0.9</f>
        <v>153000</v>
      </c>
      <c r="I8" s="6">
        <v>200000</v>
      </c>
      <c r="J8" s="7">
        <f t="shared" ref="J8" si="8">I8*0.9</f>
        <v>180000</v>
      </c>
      <c r="K8" s="6">
        <v>250000</v>
      </c>
      <c r="L8" s="7">
        <f t="shared" ref="L8" si="9">K8*0.9</f>
        <v>225000</v>
      </c>
      <c r="M8" s="30" t="s">
        <v>21</v>
      </c>
      <c r="N8" s="33"/>
      <c r="O8" s="33"/>
      <c r="P8" s="33"/>
      <c r="Q8" s="34"/>
    </row>
    <row r="9" spans="2:17" s="1" customFormat="1" ht="27" customHeight="1" x14ac:dyDescent="0.25">
      <c r="B9" s="3" t="s">
        <v>4</v>
      </c>
      <c r="C9" s="6">
        <v>130000</v>
      </c>
      <c r="D9" s="7">
        <f t="shared" si="0"/>
        <v>117000</v>
      </c>
      <c r="E9" s="6">
        <v>175000</v>
      </c>
      <c r="F9" s="7">
        <f t="shared" si="0"/>
        <v>157500</v>
      </c>
      <c r="G9" s="6">
        <v>200000</v>
      </c>
      <c r="H9" s="7">
        <f t="shared" ref="H9" si="10">G9*0.9</f>
        <v>180000</v>
      </c>
      <c r="I9" s="6">
        <v>230000</v>
      </c>
      <c r="J9" s="7">
        <f t="shared" ref="J9" si="11">I9*0.9</f>
        <v>207000</v>
      </c>
      <c r="K9" s="6">
        <v>270000</v>
      </c>
      <c r="L9" s="7">
        <f t="shared" ref="L9" si="12">K9*0.9</f>
        <v>243000</v>
      </c>
      <c r="M9" s="35"/>
      <c r="N9" s="33"/>
      <c r="O9" s="33"/>
      <c r="P9" s="33"/>
      <c r="Q9" s="34"/>
    </row>
    <row r="10" spans="2:17" s="1" customFormat="1" ht="27" customHeight="1" x14ac:dyDescent="0.25">
      <c r="B10" s="3" t="s">
        <v>5</v>
      </c>
      <c r="C10" s="6">
        <v>100000</v>
      </c>
      <c r="D10" s="7">
        <f t="shared" si="0"/>
        <v>90000</v>
      </c>
      <c r="E10" s="6">
        <v>130000</v>
      </c>
      <c r="F10" s="7">
        <f t="shared" si="0"/>
        <v>117000</v>
      </c>
      <c r="G10" s="6">
        <v>170000</v>
      </c>
      <c r="H10" s="7">
        <f t="shared" ref="H10" si="13">G10*0.9</f>
        <v>153000</v>
      </c>
      <c r="I10" s="6">
        <v>200000</v>
      </c>
      <c r="J10" s="7">
        <f t="shared" ref="J10" si="14">I10*0.9</f>
        <v>180000</v>
      </c>
      <c r="K10" s="6">
        <v>250000</v>
      </c>
      <c r="L10" s="7">
        <f t="shared" ref="L10" si="15">K10*0.9</f>
        <v>225000</v>
      </c>
      <c r="M10" s="35" t="s">
        <v>22</v>
      </c>
      <c r="N10" s="33"/>
      <c r="O10" s="33"/>
      <c r="P10" s="33"/>
      <c r="Q10" s="34"/>
    </row>
    <row r="11" spans="2:17" s="1" customFormat="1" ht="27" customHeight="1" x14ac:dyDescent="0.25">
      <c r="B11" s="3" t="s">
        <v>6</v>
      </c>
      <c r="C11" s="6">
        <v>100000</v>
      </c>
      <c r="D11" s="7">
        <f t="shared" si="0"/>
        <v>90000</v>
      </c>
      <c r="E11" s="6">
        <v>130000</v>
      </c>
      <c r="F11" s="7">
        <f t="shared" si="0"/>
        <v>117000</v>
      </c>
      <c r="G11" s="6">
        <v>170000</v>
      </c>
      <c r="H11" s="7">
        <f t="shared" ref="H11" si="16">G11*0.9</f>
        <v>153000</v>
      </c>
      <c r="I11" s="6">
        <v>200000</v>
      </c>
      <c r="J11" s="7">
        <f t="shared" ref="J11" si="17">I11*0.9</f>
        <v>180000</v>
      </c>
      <c r="K11" s="6">
        <v>250000</v>
      </c>
      <c r="L11" s="7">
        <f t="shared" ref="L11" si="18">K11*0.9</f>
        <v>225000</v>
      </c>
      <c r="M11" s="35"/>
      <c r="N11" s="33"/>
      <c r="O11" s="33"/>
      <c r="P11" s="33"/>
      <c r="Q11" s="34"/>
    </row>
    <row r="12" spans="2:17" s="1" customFormat="1" ht="27" customHeight="1" x14ac:dyDescent="0.25">
      <c r="B12" s="3" t="s">
        <v>7</v>
      </c>
      <c r="C12" s="6">
        <v>80000</v>
      </c>
      <c r="D12" s="7">
        <f t="shared" si="0"/>
        <v>72000</v>
      </c>
      <c r="E12" s="6">
        <v>100000</v>
      </c>
      <c r="F12" s="7">
        <f t="shared" si="0"/>
        <v>90000</v>
      </c>
      <c r="G12" s="6">
        <v>120000</v>
      </c>
      <c r="H12" s="7">
        <f t="shared" ref="H12" si="19">G12*0.9</f>
        <v>108000</v>
      </c>
      <c r="I12" s="6">
        <v>150000</v>
      </c>
      <c r="J12" s="7">
        <f t="shared" ref="J12" si="20">I12*0.9</f>
        <v>135000</v>
      </c>
      <c r="K12" s="6">
        <v>170000</v>
      </c>
      <c r="L12" s="7">
        <f t="shared" ref="L12" si="21">K12*0.9</f>
        <v>153000</v>
      </c>
      <c r="M12" s="35" t="s">
        <v>23</v>
      </c>
      <c r="N12" s="33"/>
      <c r="O12" s="33"/>
      <c r="P12" s="33"/>
      <c r="Q12" s="34"/>
    </row>
    <row r="13" spans="2:17" s="1" customFormat="1" ht="27" customHeight="1" x14ac:dyDescent="0.25">
      <c r="B13" s="3" t="s">
        <v>8</v>
      </c>
      <c r="C13" s="6">
        <v>90000</v>
      </c>
      <c r="D13" s="7">
        <f t="shared" si="0"/>
        <v>81000</v>
      </c>
      <c r="E13" s="6">
        <v>110000</v>
      </c>
      <c r="F13" s="7">
        <f t="shared" si="0"/>
        <v>99000</v>
      </c>
      <c r="G13" s="6">
        <v>130000</v>
      </c>
      <c r="H13" s="7">
        <f t="shared" ref="H13" si="22">G13*0.9</f>
        <v>117000</v>
      </c>
      <c r="I13" s="6">
        <v>160000</v>
      </c>
      <c r="J13" s="7">
        <f t="shared" ref="J13" si="23">I13*0.9</f>
        <v>144000</v>
      </c>
      <c r="K13" s="6">
        <v>200000</v>
      </c>
      <c r="L13" s="7">
        <f t="shared" ref="L13" si="24">K13*0.9</f>
        <v>180000</v>
      </c>
      <c r="M13" s="35"/>
      <c r="N13" s="33"/>
      <c r="O13" s="33"/>
      <c r="P13" s="33"/>
      <c r="Q13" s="34"/>
    </row>
    <row r="14" spans="2:17" s="1" customFormat="1" ht="27" customHeight="1" x14ac:dyDescent="0.25">
      <c r="B14" s="3" t="s">
        <v>9</v>
      </c>
      <c r="C14" s="6">
        <v>100000</v>
      </c>
      <c r="D14" s="7">
        <f t="shared" si="0"/>
        <v>90000</v>
      </c>
      <c r="E14" s="6">
        <v>130000</v>
      </c>
      <c r="F14" s="7">
        <f t="shared" si="0"/>
        <v>117000</v>
      </c>
      <c r="G14" s="6">
        <v>170000</v>
      </c>
      <c r="H14" s="7">
        <f t="shared" ref="H14" si="25">G14*0.9</f>
        <v>153000</v>
      </c>
      <c r="I14" s="6">
        <v>200000</v>
      </c>
      <c r="J14" s="7">
        <f t="shared" ref="J14" si="26">I14*0.9</f>
        <v>180000</v>
      </c>
      <c r="K14" s="6">
        <v>250000</v>
      </c>
      <c r="L14" s="7">
        <f t="shared" ref="L14" si="27">K14*0.9</f>
        <v>225000</v>
      </c>
      <c r="M14" s="35"/>
      <c r="N14" s="33"/>
      <c r="O14" s="33"/>
      <c r="P14" s="33"/>
      <c r="Q14" s="34"/>
    </row>
    <row r="16" spans="2:17" ht="28.5" customHeight="1" x14ac:dyDescent="0.25">
      <c r="C16" s="4"/>
      <c r="D16" s="4"/>
      <c r="E16" s="13" t="s">
        <v>16</v>
      </c>
      <c r="F16" s="13"/>
      <c r="G16" s="13"/>
      <c r="H16" s="13"/>
      <c r="I16" s="13"/>
      <c r="J16" s="13"/>
      <c r="K16" s="13"/>
      <c r="L16" s="8"/>
    </row>
  </sheetData>
  <mergeCells count="17">
    <mergeCell ref="M14:Q14"/>
    <mergeCell ref="M9:Q9"/>
    <mergeCell ref="M10:Q10"/>
    <mergeCell ref="M11:Q11"/>
    <mergeCell ref="M12:Q12"/>
    <mergeCell ref="M13:Q13"/>
    <mergeCell ref="M3:Q4"/>
    <mergeCell ref="M5:Q5"/>
    <mergeCell ref="M6:Q6"/>
    <mergeCell ref="M7:Q7"/>
    <mergeCell ref="M8:Q8"/>
    <mergeCell ref="E16:K16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2020-01-30T10:49:34Z</dcterms:created>
  <dcterms:modified xsi:type="dcterms:W3CDTF">2020-11-23T12:33:06Z</dcterms:modified>
</cp:coreProperties>
</file>