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auri\Downloads\"/>
    </mc:Choice>
  </mc:AlternateContent>
  <xr:revisionPtr revIDLastSave="0" documentId="13_ncr:1_{0BCEA5BE-6625-4639-9DB3-BCF4960FF2E4}" xr6:coauthVersionLast="47" xr6:coauthVersionMax="47" xr10:uidLastSave="{00000000-0000-0000-0000-000000000000}"/>
  <bookViews>
    <workbookView xWindow="-110" yWindow="-110" windowWidth="19420" windowHeight="10300" firstSheet="2" activeTab="4" xr2:uid="{00000000-000D-0000-FFFF-FFFF00000000}"/>
  </bookViews>
  <sheets>
    <sheet name="Indicateurs Qualité" sheetId="8" r:id="rId1"/>
    <sheet name="Processus-Management" sheetId="1" r:id="rId2"/>
    <sheet name="Processus-Coeur de Metier" sheetId="9" r:id="rId3"/>
    <sheet name="Processus-Support" sheetId="10" r:id="rId4"/>
    <sheet name="Plan d'actions" sheetId="6" r:id="rId5"/>
    <sheet name="BDD" sheetId="11" r:id="rId6"/>
    <sheet name="Support" sheetId="4" state="hidden" r:id="rId7"/>
  </sheets>
  <definedNames>
    <definedName name="_xlnm._FilterDatabase" localSheetId="0" hidden="1">'Indicateurs Qualité'!$A$6:$G$505</definedName>
    <definedName name="_xlnm._FilterDatabase" localSheetId="4" hidden="1">'Plan d''actions'!$A$6:$J$399</definedName>
    <definedName name="_xlnm._FilterDatabase" localSheetId="2" hidden="1">'Processus-Coeur de Metier'!$A$7:$J$75</definedName>
    <definedName name="_xlnm._FilterDatabase" localSheetId="1" hidden="1">'Processus-Management'!$A$7:$L$55</definedName>
    <definedName name="_xlnm._FilterDatabase" localSheetId="3" hidden="1">'Processus-Support'!$A$7:$J$48</definedName>
    <definedName name="Product_ID">OFFSET(#REF!,,,COUNTA(#REF!)-1,1)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1" i="4"/>
  <c r="B4" i="4"/>
  <c r="B3" i="4"/>
  <c r="B2" i="4"/>
</calcChain>
</file>

<file path=xl/sharedStrings.xml><?xml version="1.0" encoding="utf-8"?>
<sst xmlns="http://schemas.openxmlformats.org/spreadsheetml/2006/main" count="630" uniqueCount="258">
  <si>
    <t>Gestion des indicateurs Qualité</t>
  </si>
  <si>
    <t>PM01-FO003
V8</t>
  </si>
  <si>
    <t>Processus</t>
  </si>
  <si>
    <t>Indicateurs</t>
  </si>
  <si>
    <t>Responsable</t>
  </si>
  <si>
    <t>Responsabilité</t>
  </si>
  <si>
    <t>Fréquence</t>
  </si>
  <si>
    <t>Cible</t>
  </si>
  <si>
    <t>Méthode de calcul</t>
  </si>
  <si>
    <t>PM01 - Gouvernance et Management des performances</t>
  </si>
  <si>
    <t>Nombre de réunions de comité de direction tenues</t>
  </si>
  <si>
    <t>Khady</t>
  </si>
  <si>
    <t>Copilote</t>
  </si>
  <si>
    <t>Trimestrielle</t>
  </si>
  <si>
    <t>Nombre de PVs</t>
  </si>
  <si>
    <t xml:space="preserve">Taux d'atteinte des objectifs de croissance </t>
  </si>
  <si>
    <t>Moyenne des niveaux d'atteinte des objectifs de croissance (CA) (0% si négatif)</t>
  </si>
  <si>
    <t>Taux d'atteinte des cibles des indicateurs</t>
  </si>
  <si>
    <t>Annuelle</t>
  </si>
  <si>
    <t>(Nombre de cibles atteintes / Nombre de cibles total) x 100</t>
  </si>
  <si>
    <t>PM02 - Marketing et Communication</t>
  </si>
  <si>
    <t>Acquisition de nouveaux patients</t>
  </si>
  <si>
    <t>Lauriane</t>
  </si>
  <si>
    <t>Taux de variation des nouveaux patients vs année précédente</t>
  </si>
  <si>
    <t>Pourcentage des patients n'ayant aucun motif d'insatisfaction</t>
  </si>
  <si>
    <t>Semestrielle</t>
  </si>
  <si>
    <t>(Nombre de patients n'ayant aucun motif d'insatisfaction/Echantillon total) x 100</t>
  </si>
  <si>
    <t>(Nombre de patients qui recommanderaient NEST/Echantillon total) x 100</t>
  </si>
  <si>
    <t>PM03 - Organisation du SMQ &amp; Amélioration Continue</t>
  </si>
  <si>
    <t>Taux de réalisations des actions planifiées dans les délais suite aux audits</t>
  </si>
  <si>
    <t>Pilote</t>
  </si>
  <si>
    <t>(Actions réalisées / Actions planifiées) x 100</t>
  </si>
  <si>
    <t>Taux de Non Conformités clôturées</t>
  </si>
  <si>
    <t>( NC traités / total NC) x 100</t>
  </si>
  <si>
    <t>Nombre de non-conformités répétées</t>
  </si>
  <si>
    <t>Décompte du nombre de non-conformités répétées</t>
  </si>
  <si>
    <t>PO01 - Accueil &amp; Orientation</t>
  </si>
  <si>
    <t>Mesure de l'amabilité de l'acccueil</t>
  </si>
  <si>
    <t>Haby</t>
  </si>
  <si>
    <t>Mensuelle</t>
  </si>
  <si>
    <t>Nombre d'incidents identifiés ou remontés sur le mois mettant en cause l'amabilité du personnel</t>
  </si>
  <si>
    <t>Satisfaction des nouveaux patients sur l'accueil</t>
  </si>
  <si>
    <t>Résultats de l'enquête de satisfaction des nouveaux patientes (question sur l'accueil - note de 1 à 4)</t>
  </si>
  <si>
    <t>Nombre d'appels entrants</t>
  </si>
  <si>
    <t>Nombre d'appels entrants sur les deux numéros de standard</t>
  </si>
  <si>
    <t>PO02 - Encaissement, Facturation, Recouvrement</t>
  </si>
  <si>
    <t>Délai moyen de paiement des garants</t>
  </si>
  <si>
    <t>Asse</t>
  </si>
  <si>
    <t>60 jours</t>
  </si>
  <si>
    <t>Moyenne des délais de tous les paiements reçus</t>
  </si>
  <si>
    <t>Taux de réclamations ou rejets des garants sur la facturation</t>
  </si>
  <si>
    <t>(Nombre de réclamations ou rejets des garants / Nombre de factures) x 100</t>
  </si>
  <si>
    <t>Délai moyen entre la sortie du patient et la réception de la facture à la DAF</t>
  </si>
  <si>
    <t>7 jours</t>
  </si>
  <si>
    <t>Moyenne des délais</t>
  </si>
  <si>
    <t>Délai moyen ente la réception de la facture à la DAF et le dépôt au niveau de l'organisme de remboursement</t>
  </si>
  <si>
    <t>3 jours</t>
  </si>
  <si>
    <t>PO03 - Consulation</t>
  </si>
  <si>
    <t>Nombre de patients consultés par mois</t>
  </si>
  <si>
    <r>
      <rPr>
        <b/>
        <sz val="9"/>
        <color rgb="FFFF0000"/>
        <rFont val="Poppins"/>
      </rPr>
      <t>≥</t>
    </r>
    <r>
      <rPr>
        <b/>
        <sz val="9"/>
        <color indexed="8"/>
        <rFont val="Poppins"/>
      </rPr>
      <t>1500</t>
    </r>
  </si>
  <si>
    <t>Extraction du nombre de consultation via eYone</t>
  </si>
  <si>
    <t>PO04 - Hospitalisation</t>
  </si>
  <si>
    <t>Nombre de patients hospitalisés</t>
  </si>
  <si>
    <t>Bigué</t>
  </si>
  <si>
    <r>
      <rPr>
        <b/>
        <sz val="9"/>
        <color rgb="FFFF0000"/>
        <rFont val="Poppins"/>
      </rPr>
      <t>≥</t>
    </r>
    <r>
      <rPr>
        <b/>
        <sz val="9"/>
        <color indexed="8"/>
        <rFont val="Poppins"/>
      </rPr>
      <t>70</t>
    </r>
  </si>
  <si>
    <t>Décompte du nombre d'hospitalisations</t>
  </si>
  <si>
    <t>Taux d'occupation des lits</t>
  </si>
  <si>
    <t>lauriane</t>
  </si>
  <si>
    <r>
      <t>≥</t>
    </r>
    <r>
      <rPr>
        <b/>
        <sz val="9"/>
        <rFont val="Poppins"/>
      </rPr>
      <t>70%</t>
    </r>
  </si>
  <si>
    <t>Nombre de jour d'hospitalistaion/capacité totale</t>
  </si>
  <si>
    <t>Taux de dossiers patients non-conformes (hospitalisation)</t>
  </si>
  <si>
    <r>
      <rPr>
        <b/>
        <sz val="9"/>
        <color rgb="FFFF0000"/>
        <rFont val="Poppins"/>
      </rPr>
      <t>≤</t>
    </r>
    <r>
      <rPr>
        <b/>
        <sz val="9"/>
        <color indexed="8"/>
        <rFont val="Poppins"/>
      </rPr>
      <t>10%</t>
    </r>
  </si>
  <si>
    <t>(Nombre de dossiers patient incomplets ou mal remplis / Nombre de dossiers patients) x 100</t>
  </si>
  <si>
    <t>Taux de dossiers patients non-conformes (nouveau-né)</t>
  </si>
  <si>
    <t>Nombre de dossiers patient incomplets ou mal remplis / Nombre de dossiers patients</t>
  </si>
  <si>
    <t>Nombre d'infections nosocomiales</t>
  </si>
  <si>
    <t>Florence</t>
  </si>
  <si>
    <t>Décompte du nombre d'infections nosocomiales</t>
  </si>
  <si>
    <t>PO05 - Actes</t>
  </si>
  <si>
    <t>Satisfaction des médecins externes</t>
  </si>
  <si>
    <t>Yacine</t>
  </si>
  <si>
    <t>(Nombre d'enquêtés safisfaits/Nombre de medecins externes) x 100</t>
  </si>
  <si>
    <t>Nombre d'analyse mensuelle</t>
  </si>
  <si>
    <t>Fatou Ndiaye</t>
  </si>
  <si>
    <r>
      <rPr>
        <b/>
        <sz val="9"/>
        <color rgb="FFFF0000"/>
        <rFont val="Poppins"/>
      </rPr>
      <t>≥</t>
    </r>
    <r>
      <rPr>
        <b/>
        <sz val="9"/>
        <color indexed="8"/>
        <rFont val="Poppins"/>
      </rPr>
      <t>50</t>
    </r>
  </si>
  <si>
    <t>Décompte des analyses</t>
  </si>
  <si>
    <t>Nombre d'incidents pendant un accouchement ou une intervention chirugicale</t>
  </si>
  <si>
    <t>Dr Aissatou</t>
  </si>
  <si>
    <t>Décompte des fiches incidents</t>
  </si>
  <si>
    <t>PO06 - Suivi et Conseil</t>
  </si>
  <si>
    <t>Taux de conversion des patientes suivies dans le cadre du Programme NEST en patientes accouchant chez NEST</t>
  </si>
  <si>
    <t>Nombre de nouveaux patients/Nombre de prospects</t>
  </si>
  <si>
    <t>Taux d'enquêtes de satisfaction réalisées sur le nouveaux patients</t>
  </si>
  <si>
    <t>Nouveaux patients ayant rempli le formulaire de satisfaction / Nouveaux patients</t>
  </si>
  <si>
    <t>Taux de conversion des prospects en patients</t>
  </si>
  <si>
    <t>PS01 - Gestion, approvisionnement et achat</t>
  </si>
  <si>
    <t>Taux  d'indisponibilité de produits médicaux sensibles sur le marché</t>
  </si>
  <si>
    <t>&lt;5%</t>
  </si>
  <si>
    <t>Nombre de ruptures signalées</t>
  </si>
  <si>
    <t>&lt;1</t>
  </si>
  <si>
    <t>Nombre de ruptures signalées sur des fiches d'incidents</t>
  </si>
  <si>
    <t>Nombre de défaillances à l'utilisation (produits non conformes)</t>
  </si>
  <si>
    <t>&lt;5</t>
  </si>
  <si>
    <t>Nombre de fiches d'incidents</t>
  </si>
  <si>
    <t>PS02 - Gestion des ressources humaines</t>
  </si>
  <si>
    <t>Pourcentage de collaborateurs évalués</t>
  </si>
  <si>
    <t>Boris</t>
  </si>
  <si>
    <t>(Nombres de collaborateurs évalués / Nombre d'évaluations prévues) x 100</t>
  </si>
  <si>
    <t>Taux de réalisation du plan de formation</t>
  </si>
  <si>
    <t>(Actions réalisées / actions prévues échues) x 100</t>
  </si>
  <si>
    <t>Efficacité des actions de formation</t>
  </si>
  <si>
    <t>(Nombre de formations efficaces / Nombre de formations réalisées) x 100</t>
  </si>
  <si>
    <t>Efficacité des actions de formation - Chaud</t>
  </si>
  <si>
    <t>Efficacité des actions de formation - Froid</t>
  </si>
  <si>
    <t>PS03 - Système d'informations</t>
  </si>
  <si>
    <t xml:space="preserve">Nombre d'incidents déclarés sur les ressources informatiques et informationnelles </t>
  </si>
  <si>
    <t>Décompte des fiches d'incident</t>
  </si>
  <si>
    <t>Taux de satisfaction des utilisateurs du SI</t>
  </si>
  <si>
    <t>Sokhna</t>
  </si>
  <si>
    <t>Enquête de satisfaction auprès des utilisateurs</t>
  </si>
  <si>
    <t>PS04 - Gestion des ressources matérielles</t>
  </si>
  <si>
    <t>Modification ou rupture d'activité  pour cause d'indisponibilité du matériel</t>
  </si>
  <si>
    <t>≤2</t>
  </si>
  <si>
    <t>Décompte du nombre de ruptures d'activité( fiches incidents)</t>
  </si>
  <si>
    <t>Nombre de pannes/dégradations de matériel médical</t>
  </si>
  <si>
    <t>≤5</t>
  </si>
  <si>
    <t>Décompte du nombre de pannes ( fiches incidents)</t>
  </si>
  <si>
    <t>Nombre de pannes/dégradations de matériel informatique</t>
  </si>
  <si>
    <t>Nombre de pannes/dégradations de matériel electroménager et mobilier</t>
  </si>
  <si>
    <r>
      <rPr>
        <b/>
        <sz val="9"/>
        <color rgb="FFFF0000"/>
        <rFont val="Poppins"/>
      </rPr>
      <t>≤</t>
    </r>
    <r>
      <rPr>
        <b/>
        <sz val="9"/>
        <color indexed="8"/>
        <rFont val="Poppins"/>
      </rPr>
      <t>10</t>
    </r>
  </si>
  <si>
    <t>PS05 - Gestion administrative et financière</t>
  </si>
  <si>
    <t>Respect des delais de production des rapports comptables (Reporting mensuel)</t>
  </si>
  <si>
    <t>Kouna Niang</t>
  </si>
  <si>
    <t>semestrielle</t>
  </si>
  <si>
    <t>(Nombre de rapports remis dans les délais / Nombre de rapports requis)x100</t>
  </si>
  <si>
    <t>PS06 - Maîtrise de l'environnement des soins</t>
  </si>
  <si>
    <t>Qualité du nettoyage par zone</t>
  </si>
  <si>
    <r>
      <rPr>
        <b/>
        <sz val="9"/>
        <color rgb="FFFF0000"/>
        <rFont val="Poppins"/>
      </rPr>
      <t>≥</t>
    </r>
    <r>
      <rPr>
        <b/>
        <sz val="9"/>
        <color indexed="8"/>
        <rFont val="Poppins"/>
      </rPr>
      <t>80</t>
    </r>
  </si>
  <si>
    <t>Moyenne des tableaux de contrôle de nettoyage</t>
  </si>
  <si>
    <t>Nombre d'infections post-opératoire et accouchement</t>
  </si>
  <si>
    <r>
      <rPr>
        <b/>
        <sz val="9"/>
        <color rgb="FFFF0000"/>
        <rFont val="Poppins"/>
      </rPr>
      <t>&lt;</t>
    </r>
    <r>
      <rPr>
        <b/>
        <sz val="9"/>
        <color indexed="8"/>
        <rFont val="Poppins"/>
      </rPr>
      <t>0</t>
    </r>
  </si>
  <si>
    <t>Décompte du nombre d'infections</t>
  </si>
  <si>
    <t>Nombre d'AES</t>
  </si>
  <si>
    <t>Décompte du nombre d'AES constatés</t>
  </si>
  <si>
    <t>Nombre d'intoxication alimentaire</t>
  </si>
  <si>
    <r>
      <rPr>
        <b/>
        <sz val="9"/>
        <color rgb="FFFF0000"/>
        <rFont val="Poppins"/>
      </rPr>
      <t>&lt;</t>
    </r>
    <r>
      <rPr>
        <b/>
        <sz val="9"/>
        <color indexed="8"/>
        <rFont val="Poppins"/>
      </rPr>
      <t>0</t>
    </r>
    <r>
      <rPr>
        <sz val="11"/>
        <color theme="1"/>
        <rFont val="Calibri"/>
        <family val="2"/>
        <scheme val="minor"/>
      </rPr>
      <t/>
    </r>
  </si>
  <si>
    <t>Décompte du nombre d'intoxication alimentaire</t>
  </si>
  <si>
    <t>Nombre d'incidents sur la gestion des déchets</t>
  </si>
  <si>
    <r>
      <rPr>
        <b/>
        <sz val="9"/>
        <color rgb="FFFF0000"/>
        <rFont val="Poppins"/>
      </rPr>
      <t>&lt;</t>
    </r>
    <r>
      <rPr>
        <b/>
        <sz val="9"/>
        <color indexed="8"/>
        <rFont val="Poppins"/>
      </rPr>
      <t>2</t>
    </r>
  </si>
  <si>
    <t xml:space="preserve">Tableau de Bord Processus Management </t>
  </si>
  <si>
    <t>PM01 - Gouvernance et Management de la performance</t>
  </si>
  <si>
    <t>Performance</t>
  </si>
  <si>
    <t>Trimestre 1</t>
  </si>
  <si>
    <t>Trimestre 2</t>
  </si>
  <si>
    <t>Trimestre 3</t>
  </si>
  <si>
    <t>Trimestre 4</t>
  </si>
  <si>
    <r>
      <t xml:space="preserve">Taux d'atteinte des objectfis de croissance - Plateau </t>
    </r>
    <r>
      <rPr>
        <b/>
        <sz val="9"/>
        <color theme="0"/>
        <rFont val="Poppins"/>
      </rPr>
      <t>(2020)</t>
    </r>
  </si>
  <si>
    <r>
      <t xml:space="preserve">Taux d'atteinte des objectifs de croissance  </t>
    </r>
    <r>
      <rPr>
        <b/>
        <sz val="9"/>
        <color indexed="8"/>
        <rFont val="Poppins"/>
      </rPr>
      <t>(2024)</t>
    </r>
  </si>
  <si>
    <r>
      <t>Taux d'atteinte des objectifs de croissance - Clinique</t>
    </r>
    <r>
      <rPr>
        <b/>
        <sz val="9"/>
        <color theme="0"/>
        <rFont val="Poppins"/>
      </rPr>
      <t xml:space="preserve"> (2020)</t>
    </r>
  </si>
  <si>
    <t>Annuel</t>
  </si>
  <si>
    <t xml:space="preserve">Taux d'atteinte des cibles des indicateurs </t>
  </si>
  <si>
    <t>PM02- Marketing et communication</t>
  </si>
  <si>
    <t xml:space="preserve">Acquisition de nouveaux patients </t>
  </si>
  <si>
    <r>
      <t xml:space="preserve">Acuqisition de nouveaux patients </t>
    </r>
    <r>
      <rPr>
        <b/>
        <sz val="9"/>
        <color theme="0"/>
        <rFont val="Poppins"/>
      </rPr>
      <t>(2020)</t>
    </r>
  </si>
  <si>
    <r>
      <t xml:space="preserve">Acquisition de nouveaux patients </t>
    </r>
    <r>
      <rPr>
        <b/>
        <sz val="9"/>
        <color indexed="8"/>
        <rFont val="Poppins"/>
      </rPr>
      <t>(2024)</t>
    </r>
  </si>
  <si>
    <t>Nouveaux patients (2024)</t>
  </si>
  <si>
    <t>Semestre 1</t>
  </si>
  <si>
    <t>Semestre 2</t>
  </si>
  <si>
    <t>Pourcentage des patientes qui recommanderaient NEST</t>
  </si>
  <si>
    <t>Post-hospitalisation</t>
  </si>
  <si>
    <t>Respect des delais</t>
  </si>
  <si>
    <t>Taux de réalisations des actions planifiées suite aux audits</t>
  </si>
  <si>
    <t>Non-conformité</t>
  </si>
  <si>
    <t>Tableau de Bord Processus Cœur de Metier</t>
  </si>
  <si>
    <t>Janv</t>
  </si>
  <si>
    <t>Févr</t>
  </si>
  <si>
    <t>Mars</t>
  </si>
  <si>
    <t>Avr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</si>
  <si>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</si>
  <si>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</si>
  <si>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</si>
  <si>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</si>
  <si>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</si>
  <si>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</si>
  <si>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</si>
  <si>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</si>
  <si>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Mesure de l'amabilité à l'accueil</t>
  </si>
  <si>
    <t>à</t>
  </si>
  <si>
    <t>Disponiblité du secrétariat</t>
  </si>
  <si>
    <t>Qualité de conformité de la reponse</t>
  </si>
  <si>
    <t>PO02 - Encaissement &amp; Facturation</t>
  </si>
  <si>
    <t>PO03 - Consultation</t>
  </si>
  <si>
    <t>Clinique</t>
  </si>
  <si>
    <t>Juil</t>
  </si>
  <si>
    <t>Sept</t>
  </si>
  <si>
    <t>Oct</t>
  </si>
  <si>
    <t>Nov</t>
  </si>
  <si>
    <t>Déc</t>
  </si>
  <si>
    <r>
      <t xml:space="preserve">Nombre de patients consultés - </t>
    </r>
    <r>
      <rPr>
        <b/>
        <sz val="9"/>
        <color theme="1"/>
        <rFont val="Poppins"/>
      </rPr>
      <t xml:space="preserve">Clinique </t>
    </r>
  </si>
  <si>
    <t>Cible (870)</t>
  </si>
  <si>
    <t>Patients consultés Clinique 2022</t>
  </si>
  <si>
    <r>
      <t xml:space="preserve">TCM de consultation </t>
    </r>
    <r>
      <rPr>
        <b/>
        <sz val="9"/>
        <color theme="1"/>
        <rFont val="Poppins"/>
      </rPr>
      <t>(clinique)</t>
    </r>
    <r>
      <rPr>
        <sz val="9"/>
        <color theme="1"/>
        <rFont val="Poppins"/>
      </rPr>
      <t xml:space="preserve"> vs 2022</t>
    </r>
  </si>
  <si>
    <t>Plateau</t>
  </si>
  <si>
    <r>
      <t xml:space="preserve">Nombre de patients consultés - </t>
    </r>
    <r>
      <rPr>
        <b/>
        <sz val="9"/>
        <color theme="1"/>
        <rFont val="Poppins"/>
      </rPr>
      <t>Plateau</t>
    </r>
  </si>
  <si>
    <t>Cible (400)</t>
  </si>
  <si>
    <r>
      <t xml:space="preserve">Nombre de patients consultés - </t>
    </r>
    <r>
      <rPr>
        <b/>
        <sz val="9"/>
        <color theme="1"/>
        <rFont val="Poppins"/>
      </rPr>
      <t>Plateau (2022)</t>
    </r>
  </si>
  <si>
    <r>
      <t xml:space="preserve">TCM de consultation </t>
    </r>
    <r>
      <rPr>
        <b/>
        <sz val="9"/>
        <color theme="1"/>
        <rFont val="Poppins"/>
      </rPr>
      <t>(Plateau)</t>
    </r>
    <r>
      <rPr>
        <sz val="9"/>
        <color theme="1"/>
        <rFont val="Poppins"/>
      </rPr>
      <t xml:space="preserve"> vs </t>
    </r>
    <r>
      <rPr>
        <b/>
        <sz val="9"/>
        <color theme="1"/>
        <rFont val="Poppins"/>
      </rPr>
      <t>2022</t>
    </r>
  </si>
  <si>
    <t>Total Consultations mensuelles</t>
  </si>
  <si>
    <t>Nombre de patients hospitalisés (2024)</t>
  </si>
  <si>
    <t>Cible (70)</t>
  </si>
  <si>
    <t>Taux de dossiers patient non conformes (hospitalisation)</t>
  </si>
  <si>
    <t>Taux de dossiers patient non conformes (nné)</t>
  </si>
  <si>
    <t>Nombre d'analyses mensuelles</t>
  </si>
  <si>
    <t>Cible (50)</t>
  </si>
  <si>
    <t>Incidents</t>
  </si>
  <si>
    <t>PO06 - Suivi &amp; Conseil</t>
  </si>
  <si>
    <t>Conversion prospects en patients</t>
  </si>
  <si>
    <t>Tableau de Bord Processus Support</t>
  </si>
  <si>
    <t xml:space="preserve">                PS01  - Gestion des stocks, approvisionnement et achats</t>
  </si>
  <si>
    <t xml:space="preserve">           PS02 - Gestion des ressources humaines</t>
  </si>
  <si>
    <r>
      <t xml:space="preserve">Pourcentage de </t>
    </r>
    <r>
      <rPr>
        <b/>
        <sz val="9"/>
        <color theme="1"/>
        <rFont val="Poppins"/>
      </rPr>
      <t>collaborateurs évalués</t>
    </r>
  </si>
  <si>
    <r>
      <t xml:space="preserve">Taux de réalisation du </t>
    </r>
    <r>
      <rPr>
        <b/>
        <sz val="9"/>
        <color theme="1"/>
        <rFont val="Poppins"/>
      </rPr>
      <t>plan de formation</t>
    </r>
  </si>
  <si>
    <r>
      <t xml:space="preserve">Efficacité des </t>
    </r>
    <r>
      <rPr>
        <b/>
        <sz val="9"/>
        <color theme="1"/>
        <rFont val="Poppins"/>
      </rPr>
      <t>actions de formation</t>
    </r>
    <r>
      <rPr>
        <sz val="9"/>
        <color theme="1"/>
        <rFont val="Poppins"/>
      </rPr>
      <t xml:space="preserve"> - Chaud</t>
    </r>
  </si>
  <si>
    <r>
      <t xml:space="preserve">Efficacité des </t>
    </r>
    <r>
      <rPr>
        <b/>
        <sz val="9"/>
        <color theme="1"/>
        <rFont val="Poppins"/>
      </rPr>
      <t>actions de formation</t>
    </r>
    <r>
      <rPr>
        <sz val="9"/>
        <color theme="1"/>
        <rFont val="Poppins"/>
      </rPr>
      <t xml:space="preserve"> - Froid</t>
    </r>
  </si>
  <si>
    <t>PS03 - Gestion du Système d'Informations</t>
  </si>
  <si>
    <t xml:space="preserve">Respect des delais de production des rapports comptables </t>
  </si>
  <si>
    <t>PS06 - Maîtrise de l'environnement de soins</t>
  </si>
  <si>
    <t>Plan d'actions</t>
  </si>
  <si>
    <t>MOIS</t>
  </si>
  <si>
    <t>Indicateurs non conforme</t>
  </si>
  <si>
    <t>Cause</t>
  </si>
  <si>
    <t>Action corrective</t>
  </si>
  <si>
    <t>Délai de réalisation</t>
  </si>
  <si>
    <t>Date de contrôle</t>
  </si>
  <si>
    <t>Ressources</t>
  </si>
  <si>
    <t>Date de clôture</t>
  </si>
  <si>
    <t>Commentaire</t>
  </si>
  <si>
    <t>Durée moyenne de paiement des garants (2024)</t>
  </si>
  <si>
    <t>Délai (60 jrs)</t>
  </si>
  <si>
    <t>Taux de réclamations ou rejets des garants sur la facturation (2024)</t>
  </si>
  <si>
    <t>Délai (5%)</t>
  </si>
  <si>
    <t>Durée moyen entre la sortie du patient et la réception de la facture à la DAF (2024)</t>
  </si>
  <si>
    <t>Délai (7 jrs)</t>
  </si>
  <si>
    <t>Durée moyen ente la réception de la facture à la DAF et le dépôt au niveau de l'organisme de remboursement (2024)</t>
  </si>
  <si>
    <t>Délai (3 jrs)</t>
  </si>
  <si>
    <r>
      <t>Nombre de patients consultés -</t>
    </r>
    <r>
      <rPr>
        <b/>
        <sz val="11"/>
        <color theme="1"/>
        <rFont val="Arial Narrow"/>
        <family val="2"/>
      </rPr>
      <t xml:space="preserve"> (2024)</t>
    </r>
  </si>
  <si>
    <r>
      <t>Nombre de patients consultés -</t>
    </r>
    <r>
      <rPr>
        <b/>
        <sz val="11"/>
        <color theme="1"/>
        <rFont val="Arial Narrow"/>
        <family val="2"/>
      </rPr>
      <t xml:space="preserve"> (2023)</t>
    </r>
  </si>
  <si>
    <r>
      <t>Nombre de patients consultés clinique -</t>
    </r>
    <r>
      <rPr>
        <b/>
        <sz val="11"/>
        <color theme="1"/>
        <rFont val="Arial Narrow"/>
        <family val="2"/>
      </rPr>
      <t xml:space="preserve"> (2024)</t>
    </r>
  </si>
  <si>
    <r>
      <t>Nombre de patients consultés clinique -</t>
    </r>
    <r>
      <rPr>
        <b/>
        <sz val="11"/>
        <color theme="1"/>
        <rFont val="Arial Narrow"/>
        <family val="2"/>
      </rPr>
      <t xml:space="preserve"> (2023)</t>
    </r>
  </si>
  <si>
    <r>
      <t>Nombre de patients consultés Plateau -</t>
    </r>
    <r>
      <rPr>
        <b/>
        <sz val="11"/>
        <color theme="1"/>
        <rFont val="Arial Narrow"/>
        <family val="2"/>
      </rPr>
      <t xml:space="preserve"> (2024)</t>
    </r>
  </si>
  <si>
    <t>Cible (430)</t>
  </si>
  <si>
    <r>
      <t>Nombre de patients consultés Plateau -</t>
    </r>
    <r>
      <rPr>
        <b/>
        <sz val="11"/>
        <color theme="1"/>
        <rFont val="Arial Narrow"/>
        <family val="2"/>
      </rPr>
      <t xml:space="preserve"> (2023)</t>
    </r>
  </si>
  <si>
    <t>Cilbe (70)</t>
  </si>
  <si>
    <t>Current Stock</t>
  </si>
  <si>
    <t>Stock Value</t>
  </si>
  <si>
    <t>Stock Cost</t>
  </si>
  <si>
    <t>Re-Order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</si>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</sst>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C_F_A_-;\-* #,##0\ _C_F_A_-;_-* &quot;-&quot;\ _C_F_A_-;_-@_-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0.0"/>
  </numFmts>
  <fonts count="58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Bahnschrift"/>
      <family val="2"/>
    </font>
    <font>
      <b/>
      <sz val="10"/>
      <color theme="0"/>
      <name val="Bahnschrift"/>
      <family val="2"/>
    </font>
    <font>
      <sz val="10"/>
      <color theme="1"/>
      <name val="Bahnschrift"/>
      <family val="2"/>
    </font>
    <font>
      <b/>
      <sz val="11"/>
      <color theme="1"/>
      <name val="Bahnschrift"/>
      <family val="2"/>
    </font>
    <font>
      <sz val="12"/>
      <color theme="1"/>
      <name val="Bahnschrift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Microsoft Himalaya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 Rounded MT Bold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 Rounded MT Bold"/>
      <family val="2"/>
    </font>
    <font>
      <sz val="11"/>
      <color theme="0"/>
      <name val="Arial Narrow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theme="1"/>
      <name val="Bahnschrift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22"/>
      <color rgb="FF752864"/>
      <name val="Poppins"/>
    </font>
    <font>
      <sz val="8"/>
      <color theme="1"/>
      <name val="Poppins"/>
    </font>
    <font>
      <b/>
      <sz val="9"/>
      <color theme="0"/>
      <name val="Poppins"/>
    </font>
    <font>
      <b/>
      <sz val="9"/>
      <color theme="1"/>
      <name val="Poppins"/>
    </font>
    <font>
      <sz val="9"/>
      <color indexed="8"/>
      <name val="Poppins"/>
    </font>
    <font>
      <b/>
      <sz val="9"/>
      <color indexed="8"/>
      <name val="Poppins"/>
    </font>
    <font>
      <sz val="9"/>
      <color theme="1"/>
      <name val="Poppins"/>
    </font>
    <font>
      <b/>
      <sz val="9"/>
      <name val="Poppins"/>
    </font>
    <font>
      <b/>
      <sz val="9"/>
      <color rgb="FFFF0000"/>
      <name val="Poppins"/>
    </font>
    <font>
      <sz val="9"/>
      <color rgb="FF00B050"/>
      <name val="Poppins"/>
    </font>
    <font>
      <sz val="9"/>
      <color theme="0"/>
      <name val="Poppins"/>
    </font>
    <font>
      <sz val="9"/>
      <color theme="0" tint="-4.9989318521683403E-2"/>
      <name val="Poppins"/>
    </font>
    <font>
      <sz val="9"/>
      <name val="Poppins"/>
    </font>
    <font>
      <sz val="9"/>
      <color rgb="FFFF0000"/>
      <name val="Poppins"/>
    </font>
    <font>
      <sz val="9"/>
      <color rgb="FFC00000"/>
      <name val="Poppins"/>
    </font>
    <font>
      <i/>
      <sz val="9"/>
      <color rgb="FFFF0000"/>
      <name val="Poppins"/>
    </font>
    <font>
      <i/>
      <sz val="9"/>
      <color rgb="FF00B050"/>
      <name val="Poppins"/>
    </font>
    <font>
      <b/>
      <i/>
      <sz val="9"/>
      <color theme="0"/>
      <name val="Poppins"/>
    </font>
    <font>
      <b/>
      <sz val="9"/>
      <color rgb="FF00B050"/>
      <name val="Poppins"/>
    </font>
    <font>
      <i/>
      <u/>
      <sz val="9"/>
      <color theme="1"/>
      <name val="Poppins"/>
    </font>
    <font>
      <sz val="9"/>
      <color theme="5"/>
      <name val="Poppins"/>
    </font>
    <font>
      <i/>
      <sz val="9"/>
      <color rgb="FFC00000"/>
      <name val="Poppins"/>
    </font>
    <font>
      <b/>
      <sz val="9"/>
      <color rgb="FF752864"/>
      <name val="Poppins"/>
    </font>
    <font>
      <i/>
      <sz val="9"/>
      <color rgb="FF752864"/>
      <name val="Poppins"/>
    </font>
    <font>
      <sz val="22"/>
      <color rgb="FF752864"/>
      <name val="Arial Rounded MT Bold"/>
      <family val="2"/>
    </font>
    <font>
      <sz val="22"/>
      <color theme="0"/>
      <name val="Poppins"/>
    </font>
    <font>
      <b/>
      <sz val="11"/>
      <color theme="0"/>
      <name val="Poppins"/>
    </font>
    <font>
      <b/>
      <sz val="9"/>
      <color rgb="FFC00000"/>
      <name val="Poppins"/>
    </font>
    <font>
      <sz val="11"/>
      <color theme="1"/>
      <name val="Poppins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BDA9"/>
        <bgColor indexed="64"/>
      </patternFill>
    </fill>
  </fills>
  <borders count="145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thin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thin">
        <color theme="0" tint="-0.34998626667073579"/>
      </top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thin">
        <color theme="0" tint="-0.34998626667073579"/>
      </bottom>
      <diagonal/>
    </border>
    <border>
      <left style="medium">
        <color theme="0" tint="-0.249977111117893"/>
      </left>
      <right/>
      <top/>
      <bottom style="thin">
        <color theme="0" tint="-0.34998626667073579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n">
        <color theme="0" tint="-0.249977111117893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thin">
        <color theme="0" tint="-0.249977111117893"/>
      </bottom>
      <diagonal/>
    </border>
    <border>
      <left/>
      <right style="medium">
        <color theme="0" tint="-0.14999847407452621"/>
      </right>
      <top style="thin">
        <color theme="0" tint="-0.14999847407452621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22"/>
      </bottom>
      <diagonal/>
    </border>
    <border>
      <left/>
      <right/>
      <top style="thin">
        <color theme="0" tint="-0.249977111117893"/>
      </top>
      <bottom style="thin">
        <color indexed="22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theme="2" tint="-9.9978637043366805E-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7711111789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249977111117893"/>
      </right>
      <top style="thin">
        <color theme="0" tint="-0.49998474074526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499984740745262"/>
      </top>
      <bottom/>
      <diagonal/>
    </border>
    <border>
      <left style="thin">
        <color theme="0" tint="-0.249977111117893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499984740745262"/>
      </bottom>
      <diagonal/>
    </border>
    <border>
      <left style="thin">
        <color indexed="2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14999847407452621"/>
      </bottom>
      <diagonal/>
    </border>
    <border>
      <left/>
      <right style="thin">
        <color theme="0" tint="-0.34998626667073579"/>
      </right>
      <top/>
      <bottom style="thin">
        <color theme="0" tint="-0.14999847407452621"/>
      </bottom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34998626667073579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2" tint="-9.9978637043366805E-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theme="0" tint="-0.249977111117893"/>
      </bottom>
      <diagonal/>
    </border>
    <border>
      <left/>
      <right style="thin">
        <color indexed="22"/>
      </right>
      <top style="thin">
        <color indexed="22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77111117893"/>
      </bottom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22"/>
      </top>
      <bottom style="thin">
        <color theme="0" tint="-0.249977111117893"/>
      </bottom>
      <diagonal/>
    </border>
    <border>
      <left style="thin">
        <color indexed="22"/>
      </left>
      <right/>
      <top style="thin">
        <color indexed="22"/>
      </top>
      <bottom style="thin">
        <color theme="0" tint="-0.249977111117893"/>
      </bottom>
      <diagonal/>
    </border>
    <border>
      <left style="thin">
        <color indexed="22"/>
      </left>
      <right/>
      <top style="thin">
        <color indexed="22"/>
      </top>
      <bottom style="medium">
        <color theme="0" tint="-0.249977111117893"/>
      </bottom>
      <diagonal/>
    </border>
    <border>
      <left/>
      <right/>
      <top style="thin">
        <color indexed="22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indexed="22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thin">
        <color indexed="22"/>
      </top>
      <bottom/>
      <diagonal/>
    </border>
    <border>
      <left/>
      <right style="medium">
        <color theme="0" tint="-0.249977111117893"/>
      </right>
      <top style="thin">
        <color indexed="22"/>
      </top>
      <bottom style="thin">
        <color theme="0" tint="-0.249977111117893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74">
    <xf numFmtId="0" fontId="0" fillId="0" borderId="0" xfId="0"/>
    <xf numFmtId="166" fontId="0" fillId="0" borderId="0" xfId="1" applyNumberFormat="1" applyFont="1"/>
    <xf numFmtId="0" fontId="0" fillId="2" borderId="0" xfId="0" applyFill="1"/>
    <xf numFmtId="0" fontId="3" fillId="0" borderId="0" xfId="0" applyFont="1"/>
    <xf numFmtId="0" fontId="3" fillId="0" borderId="0" xfId="0" applyFont="1" applyAlignment="1">
      <alignment horizontal="left"/>
    </xf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0" fillId="0" borderId="0" xfId="0" applyAlignment="1">
      <alignment vertical="center"/>
    </xf>
    <xf numFmtId="0" fontId="14" fillId="0" borderId="0" xfId="0" applyFont="1"/>
    <xf numFmtId="0" fontId="10" fillId="0" borderId="9" xfId="0" applyFont="1" applyBorder="1"/>
    <xf numFmtId="1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10" fillId="0" borderId="51" xfId="0" applyFont="1" applyBorder="1"/>
    <xf numFmtId="1" fontId="10" fillId="0" borderId="52" xfId="0" applyNumberFormat="1" applyFont="1" applyBorder="1" applyAlignment="1">
      <alignment horizontal="center"/>
    </xf>
    <xf numFmtId="0" fontId="10" fillId="0" borderId="52" xfId="0" applyFont="1" applyBorder="1" applyAlignment="1">
      <alignment horizontal="center" vertical="center"/>
    </xf>
    <xf numFmtId="0" fontId="19" fillId="0" borderId="35" xfId="0" applyFont="1" applyBorder="1" applyAlignment="1">
      <alignment horizontal="left" wrapText="1"/>
    </xf>
    <xf numFmtId="9" fontId="19" fillId="0" borderId="6" xfId="0" applyNumberFormat="1" applyFont="1" applyBorder="1" applyAlignment="1">
      <alignment horizontal="center" wrapText="1"/>
    </xf>
    <xf numFmtId="0" fontId="19" fillId="0" borderId="51" xfId="0" applyFont="1" applyBorder="1"/>
    <xf numFmtId="0" fontId="19" fillId="0" borderId="9" xfId="0" applyFont="1" applyBorder="1"/>
    <xf numFmtId="0" fontId="19" fillId="0" borderId="6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8" fillId="0" borderId="24" xfId="0" applyFont="1" applyBorder="1" applyAlignment="1">
      <alignment horizontal="center"/>
    </xf>
    <xf numFmtId="0" fontId="10" fillId="0" borderId="31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5" fillId="2" borderId="0" xfId="0" applyFont="1" applyFill="1" applyAlignment="1">
      <alignment wrapText="1"/>
    </xf>
    <xf numFmtId="0" fontId="20" fillId="2" borderId="0" xfId="0" applyFont="1" applyFill="1" applyAlignment="1">
      <alignment wrapText="1"/>
    </xf>
    <xf numFmtId="14" fontId="20" fillId="2" borderId="0" xfId="0" applyNumberFormat="1" applyFont="1" applyFill="1" applyAlignment="1">
      <alignment wrapText="1"/>
    </xf>
    <xf numFmtId="14" fontId="25" fillId="2" borderId="0" xfId="0" applyNumberFormat="1" applyFont="1" applyFill="1" applyAlignment="1">
      <alignment wrapText="1"/>
    </xf>
    <xf numFmtId="0" fontId="20" fillId="0" borderId="0" xfId="0" applyFont="1" applyAlignment="1">
      <alignment horizontal="left" vertical="center" wrapText="1"/>
    </xf>
    <xf numFmtId="0" fontId="25" fillId="0" borderId="0" xfId="0" applyFont="1" applyAlignment="1">
      <alignment wrapText="1"/>
    </xf>
    <xf numFmtId="14" fontId="20" fillId="0" borderId="0" xfId="0" applyNumberFormat="1" applyFont="1" applyAlignment="1">
      <alignment wrapText="1"/>
    </xf>
    <xf numFmtId="14" fontId="25" fillId="0" borderId="0" xfId="0" applyNumberFormat="1" applyFont="1" applyAlignment="1">
      <alignment wrapText="1"/>
    </xf>
    <xf numFmtId="0" fontId="26" fillId="0" borderId="0" xfId="0" applyFont="1" applyAlignment="1">
      <alignment wrapText="1"/>
    </xf>
    <xf numFmtId="14" fontId="21" fillId="0" borderId="0" xfId="0" applyNumberFormat="1" applyFont="1" applyAlignment="1">
      <alignment wrapText="1"/>
    </xf>
    <xf numFmtId="14" fontId="26" fillId="0" borderId="0" xfId="0" applyNumberFormat="1" applyFont="1" applyAlignment="1">
      <alignment wrapText="1"/>
    </xf>
    <xf numFmtId="0" fontId="21" fillId="0" borderId="0" xfId="0" applyFont="1" applyAlignment="1">
      <alignment vertical="center" wrapText="1"/>
    </xf>
    <xf numFmtId="0" fontId="21" fillId="0" borderId="83" xfId="0" applyFont="1" applyBorder="1" applyAlignment="1">
      <alignment vertical="center" wrapText="1"/>
    </xf>
    <xf numFmtId="0" fontId="23" fillId="0" borderId="86" xfId="0" applyFont="1" applyBorder="1" applyAlignment="1">
      <alignment horizontal="left" vertical="center" wrapText="1"/>
    </xf>
    <xf numFmtId="0" fontId="21" fillId="0" borderId="101" xfId="0" applyFont="1" applyBorder="1" applyAlignment="1">
      <alignment vertical="center" wrapText="1"/>
    </xf>
    <xf numFmtId="0" fontId="21" fillId="0" borderId="103" xfId="0" applyFont="1" applyBorder="1" applyAlignment="1">
      <alignment wrapText="1"/>
    </xf>
    <xf numFmtId="0" fontId="21" fillId="0" borderId="104" xfId="0" applyFont="1" applyBorder="1" applyAlignment="1">
      <alignment wrapText="1"/>
    </xf>
    <xf numFmtId="0" fontId="21" fillId="0" borderId="105" xfId="0" applyFont="1" applyBorder="1" applyAlignment="1">
      <alignment wrapText="1"/>
    </xf>
    <xf numFmtId="0" fontId="21" fillId="0" borderId="106" xfId="0" applyFont="1" applyBorder="1" applyAlignment="1">
      <alignment wrapText="1"/>
    </xf>
    <xf numFmtId="0" fontId="21" fillId="0" borderId="107" xfId="0" applyFont="1" applyBorder="1" applyAlignment="1">
      <alignment wrapText="1"/>
    </xf>
    <xf numFmtId="0" fontId="23" fillId="4" borderId="0" xfId="0" applyFont="1" applyFill="1" applyAlignment="1">
      <alignment horizontal="left" vertical="center" wrapText="1"/>
    </xf>
    <xf numFmtId="0" fontId="23" fillId="4" borderId="88" xfId="0" applyFont="1" applyFill="1" applyBorder="1" applyAlignment="1">
      <alignment horizontal="left" vertical="center" wrapText="1"/>
    </xf>
    <xf numFmtId="0" fontId="23" fillId="4" borderId="110" xfId="0" applyFont="1" applyFill="1" applyBorder="1" applyAlignment="1">
      <alignment horizontal="left" vertical="center" wrapText="1"/>
    </xf>
    <xf numFmtId="0" fontId="22" fillId="4" borderId="110" xfId="0" applyFont="1" applyFill="1" applyBorder="1" applyAlignment="1">
      <alignment horizontal="left" vertical="center" wrapText="1"/>
    </xf>
    <xf numFmtId="0" fontId="23" fillId="4" borderId="108" xfId="0" applyFont="1" applyFill="1" applyBorder="1" applyAlignment="1">
      <alignment horizontal="left" vertical="center" wrapText="1"/>
    </xf>
    <xf numFmtId="0" fontId="22" fillId="4" borderId="110" xfId="0" applyFont="1" applyFill="1" applyBorder="1" applyAlignment="1">
      <alignment horizontal="center" vertical="center" wrapText="1"/>
    </xf>
    <xf numFmtId="14" fontId="23" fillId="4" borderId="111" xfId="0" applyNumberFormat="1" applyFont="1" applyFill="1" applyBorder="1" applyAlignment="1">
      <alignment horizontal="left" vertical="center" wrapText="1"/>
    </xf>
    <xf numFmtId="0" fontId="16" fillId="4" borderId="93" xfId="0" applyFont="1" applyFill="1" applyBorder="1" applyAlignment="1">
      <alignment horizontal="center" vertical="center" wrapText="1"/>
    </xf>
    <xf numFmtId="0" fontId="23" fillId="4" borderId="90" xfId="0" applyFont="1" applyFill="1" applyBorder="1" applyAlignment="1">
      <alignment vertical="center" wrapText="1"/>
    </xf>
    <xf numFmtId="0" fontId="23" fillId="4" borderId="91" xfId="0" applyFont="1" applyFill="1" applyBorder="1" applyAlignment="1">
      <alignment vertical="center" wrapText="1"/>
    </xf>
    <xf numFmtId="0" fontId="23" fillId="4" borderId="83" xfId="0" applyFont="1" applyFill="1" applyBorder="1" applyAlignment="1">
      <alignment horizontal="left" vertical="center" wrapText="1"/>
    </xf>
    <xf numFmtId="14" fontId="22" fillId="4" borderId="94" xfId="0" applyNumberFormat="1" applyFont="1" applyFill="1" applyBorder="1" applyAlignment="1">
      <alignment horizontal="center" vertical="center" wrapText="1"/>
    </xf>
    <xf numFmtId="0" fontId="23" fillId="4" borderId="102" xfId="0" applyFont="1" applyFill="1" applyBorder="1" applyAlignment="1">
      <alignment horizontal="left" vertical="center" wrapText="1"/>
    </xf>
    <xf numFmtId="14" fontId="22" fillId="4" borderId="48" xfId="0" applyNumberFormat="1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14" fontId="22" fillId="4" borderId="92" xfId="0" applyNumberFormat="1" applyFont="1" applyFill="1" applyBorder="1" applyAlignment="1">
      <alignment horizontal="center" vertical="center" wrapText="1"/>
    </xf>
    <xf numFmtId="14" fontId="22" fillId="4" borderId="97" xfId="0" applyNumberFormat="1" applyFont="1" applyFill="1" applyBorder="1" applyAlignment="1">
      <alignment horizontal="center" vertical="center" wrapText="1"/>
    </xf>
    <xf numFmtId="14" fontId="22" fillId="4" borderId="86" xfId="0" applyNumberFormat="1" applyFont="1" applyFill="1" applyBorder="1" applyAlignment="1">
      <alignment horizontal="left" vertical="center" wrapText="1"/>
    </xf>
    <xf numFmtId="0" fontId="23" fillId="4" borderId="86" xfId="0" applyFont="1" applyFill="1" applyBorder="1" applyAlignment="1">
      <alignment horizontal="left" vertical="center" wrapText="1"/>
    </xf>
    <xf numFmtId="0" fontId="23" fillId="4" borderId="100" xfId="0" applyFont="1" applyFill="1" applyBorder="1" applyAlignment="1">
      <alignment horizontal="left" vertical="center" wrapText="1"/>
    </xf>
    <xf numFmtId="14" fontId="22" fillId="4" borderId="86" xfId="0" applyNumberFormat="1" applyFont="1" applyFill="1" applyBorder="1" applyAlignment="1">
      <alignment horizontal="center" vertical="center" wrapText="1"/>
    </xf>
    <xf numFmtId="14" fontId="22" fillId="4" borderId="48" xfId="0" applyNumberFormat="1" applyFont="1" applyFill="1" applyBorder="1" applyAlignment="1">
      <alignment horizontal="left" vertical="center" wrapText="1"/>
    </xf>
    <xf numFmtId="14" fontId="23" fillId="4" borderId="86" xfId="0" applyNumberFormat="1" applyFont="1" applyFill="1" applyBorder="1" applyAlignment="1">
      <alignment horizontal="left" vertical="center" wrapText="1"/>
    </xf>
    <xf numFmtId="0" fontId="23" fillId="4" borderId="48" xfId="0" applyFont="1" applyFill="1" applyBorder="1" applyAlignment="1">
      <alignment horizontal="left" vertical="center" wrapText="1"/>
    </xf>
    <xf numFmtId="0" fontId="22" fillId="4" borderId="88" xfId="0" applyFont="1" applyFill="1" applyBorder="1" applyAlignment="1">
      <alignment horizontal="left" vertical="center" wrapText="1"/>
    </xf>
    <xf numFmtId="0" fontId="23" fillId="4" borderId="91" xfId="0" applyFont="1" applyFill="1" applyBorder="1" applyAlignment="1">
      <alignment horizontal="left" vertical="center" wrapText="1"/>
    </xf>
    <xf numFmtId="0" fontId="23" fillId="4" borderId="112" xfId="0" applyFont="1" applyFill="1" applyBorder="1" applyAlignment="1">
      <alignment horizontal="left" vertical="center" wrapText="1"/>
    </xf>
    <xf numFmtId="0" fontId="23" fillId="4" borderId="110" xfId="0" applyFont="1" applyFill="1" applyBorder="1" applyAlignment="1">
      <alignment horizontal="center" vertical="center" wrapText="1"/>
    </xf>
    <xf numFmtId="0" fontId="22" fillId="4" borderId="48" xfId="0" applyFont="1" applyFill="1" applyBorder="1" applyAlignment="1">
      <alignment horizontal="left" vertical="center" wrapText="1"/>
    </xf>
    <xf numFmtId="0" fontId="22" fillId="4" borderId="48" xfId="0" applyFont="1" applyFill="1" applyBorder="1" applyAlignment="1">
      <alignment horizontal="center" vertical="center" wrapText="1"/>
    </xf>
    <xf numFmtId="0" fontId="23" fillId="4" borderId="88" xfId="0" applyFont="1" applyFill="1" applyBorder="1" applyAlignment="1">
      <alignment vertical="center" wrapText="1"/>
    </xf>
    <xf numFmtId="0" fontId="23" fillId="4" borderId="97" xfId="0" applyFont="1" applyFill="1" applyBorder="1" applyAlignment="1">
      <alignment horizontal="left" vertical="center" wrapText="1"/>
    </xf>
    <xf numFmtId="0" fontId="23" fillId="4" borderId="111" xfId="0" applyFont="1" applyFill="1" applyBorder="1" applyAlignment="1">
      <alignment horizontal="left" vertical="center" wrapText="1"/>
    </xf>
    <xf numFmtId="0" fontId="23" fillId="4" borderId="92" xfId="0" applyFont="1" applyFill="1" applyBorder="1" applyAlignment="1">
      <alignment horizontal="left" vertical="center" wrapText="1"/>
    </xf>
    <xf numFmtId="14" fontId="23" fillId="4" borderId="97" xfId="0" applyNumberFormat="1" applyFont="1" applyFill="1" applyBorder="1" applyAlignment="1">
      <alignment horizontal="right" vertical="center" wrapText="1"/>
    </xf>
    <xf numFmtId="14" fontId="22" fillId="4" borderId="116" xfId="0" applyNumberFormat="1" applyFont="1" applyFill="1" applyBorder="1" applyAlignment="1">
      <alignment horizontal="center" vertical="center" wrapText="1"/>
    </xf>
    <xf numFmtId="14" fontId="22" fillId="4" borderId="0" xfId="0" applyNumberFormat="1" applyFont="1" applyFill="1" applyAlignment="1">
      <alignment horizontal="center" vertical="center" wrapText="1"/>
    </xf>
    <xf numFmtId="14" fontId="22" fillId="4" borderId="89" xfId="0" applyNumberFormat="1" applyFont="1" applyFill="1" applyBorder="1" applyAlignment="1">
      <alignment horizontal="center" vertical="center" wrapText="1"/>
    </xf>
    <xf numFmtId="14" fontId="23" fillId="4" borderId="86" xfId="0" applyNumberFormat="1" applyFont="1" applyFill="1" applyBorder="1" applyAlignment="1">
      <alignment horizontal="center" vertical="center" wrapText="1"/>
    </xf>
    <xf numFmtId="14" fontId="23" fillId="4" borderId="92" xfId="0" applyNumberFormat="1" applyFont="1" applyFill="1" applyBorder="1" applyAlignment="1">
      <alignment horizontal="center" vertical="center" wrapText="1"/>
    </xf>
    <xf numFmtId="14" fontId="23" fillId="4" borderId="48" xfId="0" applyNumberFormat="1" applyFont="1" applyFill="1" applyBorder="1" applyAlignment="1">
      <alignment horizontal="center" vertical="center" wrapText="1"/>
    </xf>
    <xf numFmtId="14" fontId="23" fillId="4" borderId="89" xfId="0" applyNumberFormat="1" applyFont="1" applyFill="1" applyBorder="1" applyAlignment="1">
      <alignment horizontal="center" vertical="center" wrapText="1"/>
    </xf>
    <xf numFmtId="14" fontId="23" fillId="4" borderId="95" xfId="0" applyNumberFormat="1" applyFont="1" applyFill="1" applyBorder="1" applyAlignment="1">
      <alignment horizontal="center" vertical="center" wrapText="1"/>
    </xf>
    <xf numFmtId="14" fontId="23" fillId="4" borderId="101" xfId="0" applyNumberFormat="1" applyFont="1" applyFill="1" applyBorder="1" applyAlignment="1">
      <alignment horizontal="center" vertical="center" wrapText="1"/>
    </xf>
    <xf numFmtId="14" fontId="23" fillId="4" borderId="97" xfId="0" applyNumberFormat="1" applyFont="1" applyFill="1" applyBorder="1" applyAlignment="1">
      <alignment horizontal="center" vertical="center" wrapText="1"/>
    </xf>
    <xf numFmtId="0" fontId="23" fillId="4" borderId="109" xfId="0" applyFont="1" applyFill="1" applyBorder="1" applyAlignment="1">
      <alignment horizontal="center" vertical="center" wrapText="1"/>
    </xf>
    <xf numFmtId="14" fontId="23" fillId="4" borderId="48" xfId="0" applyNumberFormat="1" applyFont="1" applyFill="1" applyBorder="1" applyAlignment="1">
      <alignment horizontal="left" vertical="center" wrapText="1"/>
    </xf>
    <xf numFmtId="0" fontId="32" fillId="0" borderId="0" xfId="0" applyFont="1"/>
    <xf numFmtId="0" fontId="35" fillId="0" borderId="0" xfId="0" applyFont="1"/>
    <xf numFmtId="0" fontId="35" fillId="0" borderId="0" xfId="0" applyFont="1" applyAlignment="1">
      <alignment vertical="center"/>
    </xf>
    <xf numFmtId="0" fontId="33" fillId="0" borderId="1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9" fontId="41" fillId="0" borderId="66" xfId="0" applyNumberFormat="1" applyFont="1" applyBorder="1" applyAlignment="1">
      <alignment vertical="center"/>
    </xf>
    <xf numFmtId="0" fontId="33" fillId="0" borderId="115" xfId="0" applyFont="1" applyBorder="1" applyAlignment="1">
      <alignment horizontal="center" vertical="center"/>
    </xf>
    <xf numFmtId="2" fontId="33" fillId="0" borderId="115" xfId="0" applyNumberFormat="1" applyFont="1" applyBorder="1" applyAlignment="1">
      <alignment horizontal="center" vertical="center"/>
    </xf>
    <xf numFmtId="0" fontId="42" fillId="0" borderId="0" xfId="0" applyFont="1"/>
    <xf numFmtId="9" fontId="38" fillId="0" borderId="85" xfId="2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9" fontId="43" fillId="0" borderId="23" xfId="2" applyFont="1" applyFill="1" applyBorder="1" applyAlignment="1">
      <alignment horizontal="center" vertical="center" wrapText="1"/>
    </xf>
    <xf numFmtId="0" fontId="35" fillId="2" borderId="0" xfId="0" applyFont="1" applyFill="1"/>
    <xf numFmtId="0" fontId="35" fillId="0" borderId="4" xfId="0" applyFont="1" applyBorder="1" applyAlignment="1">
      <alignment wrapText="1"/>
    </xf>
    <xf numFmtId="167" fontId="38" fillId="0" borderId="4" xfId="2" applyNumberFormat="1" applyFont="1" applyBorder="1" applyAlignment="1">
      <alignment horizontal="center" vertical="center"/>
    </xf>
    <xf numFmtId="167" fontId="38" fillId="0" borderId="4" xfId="2" applyNumberFormat="1" applyFont="1" applyBorder="1" applyAlignment="1">
      <alignment horizontal="center" vertical="center" wrapText="1"/>
    </xf>
    <xf numFmtId="10" fontId="38" fillId="0" borderId="4" xfId="2" applyNumberFormat="1" applyFont="1" applyBorder="1" applyAlignment="1">
      <alignment horizontal="center" vertical="center"/>
    </xf>
    <xf numFmtId="0" fontId="35" fillId="0" borderId="4" xfId="0" applyFont="1" applyBorder="1"/>
    <xf numFmtId="0" fontId="35" fillId="0" borderId="4" xfId="0" applyFont="1" applyBorder="1" applyAlignment="1">
      <alignment horizontal="center"/>
    </xf>
    <xf numFmtId="0" fontId="35" fillId="0" borderId="4" xfId="0" applyFont="1" applyBorder="1" applyAlignment="1">
      <alignment horizontal="center" vertical="center"/>
    </xf>
    <xf numFmtId="0" fontId="35" fillId="0" borderId="0" xfId="0" quotePrefix="1" applyFont="1"/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/>
    </xf>
    <xf numFmtId="0" fontId="48" fillId="0" borderId="0" xfId="0" applyFont="1" applyAlignment="1">
      <alignment vertical="center"/>
    </xf>
    <xf numFmtId="0" fontId="35" fillId="0" borderId="4" xfId="0" applyFont="1" applyBorder="1" applyAlignment="1">
      <alignment vertical="center" wrapText="1"/>
    </xf>
    <xf numFmtId="0" fontId="39" fillId="0" borderId="4" xfId="0" applyFont="1" applyBorder="1" applyAlignment="1">
      <alignment wrapText="1"/>
    </xf>
    <xf numFmtId="9" fontId="39" fillId="0" borderId="4" xfId="2" applyFont="1" applyBorder="1" applyAlignment="1">
      <alignment horizontal="center"/>
    </xf>
    <xf numFmtId="0" fontId="35" fillId="0" borderId="40" xfId="0" applyFont="1" applyBorder="1"/>
    <xf numFmtId="0" fontId="35" fillId="0" borderId="48" xfId="0" applyFont="1" applyBorder="1"/>
    <xf numFmtId="0" fontId="35" fillId="0" borderId="46" xfId="0" applyFont="1" applyBorder="1"/>
    <xf numFmtId="0" fontId="35" fillId="2" borderId="0" xfId="0" applyFont="1" applyFill="1" applyAlignment="1">
      <alignment horizontal="center"/>
    </xf>
    <xf numFmtId="0" fontId="39" fillId="0" borderId="1" xfId="0" applyFont="1" applyBorder="1" applyAlignment="1">
      <alignment vertical="center"/>
    </xf>
    <xf numFmtId="0" fontId="39" fillId="0" borderId="0" xfId="0" applyFont="1"/>
    <xf numFmtId="0" fontId="37" fillId="0" borderId="0" xfId="0" applyFont="1" applyAlignment="1">
      <alignment horizontal="center" vertical="center" readingOrder="1"/>
    </xf>
    <xf numFmtId="0" fontId="35" fillId="0" borderId="8" xfId="0" applyFont="1" applyBorder="1"/>
    <xf numFmtId="0" fontId="35" fillId="0" borderId="10" xfId="0" applyFont="1" applyBorder="1"/>
    <xf numFmtId="0" fontId="35" fillId="0" borderId="5" xfId="0" applyFont="1" applyBorder="1"/>
    <xf numFmtId="0" fontId="35" fillId="0" borderId="7" xfId="0" applyFont="1" applyBorder="1"/>
    <xf numFmtId="0" fontId="35" fillId="0" borderId="40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4" borderId="60" xfId="0" applyFont="1" applyFill="1" applyBorder="1" applyAlignment="1">
      <alignment horizontal="center" vertical="center"/>
    </xf>
    <xf numFmtId="0" fontId="35" fillId="4" borderId="19" xfId="0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 vertical="center"/>
    </xf>
    <xf numFmtId="0" fontId="42" fillId="4" borderId="19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5" xfId="0" applyFont="1" applyBorder="1" applyAlignment="1">
      <alignment wrapText="1"/>
    </xf>
    <xf numFmtId="0" fontId="35" fillId="0" borderId="20" xfId="0" applyFont="1" applyBorder="1" applyAlignment="1">
      <alignment horizontal="center" vertical="center"/>
    </xf>
    <xf numFmtId="0" fontId="35" fillId="4" borderId="20" xfId="0" applyFont="1" applyFill="1" applyBorder="1" applyAlignment="1">
      <alignment horizontal="center" vertical="center"/>
    </xf>
    <xf numFmtId="0" fontId="35" fillId="0" borderId="15" xfId="0" applyFont="1" applyBorder="1"/>
    <xf numFmtId="9" fontId="35" fillId="0" borderId="20" xfId="2" applyFont="1" applyBorder="1" applyAlignment="1">
      <alignment horizontal="center" vertical="center"/>
    </xf>
    <xf numFmtId="9" fontId="35" fillId="4" borderId="20" xfId="2" applyFont="1" applyFill="1" applyBorder="1" applyAlignment="1">
      <alignment horizontal="center" vertical="center"/>
    </xf>
    <xf numFmtId="0" fontId="35" fillId="4" borderId="0" xfId="0" applyFont="1" applyFill="1"/>
    <xf numFmtId="0" fontId="35" fillId="4" borderId="20" xfId="0" applyFont="1" applyFill="1" applyBorder="1"/>
    <xf numFmtId="0" fontId="35" fillId="0" borderId="20" xfId="0" applyFont="1" applyBorder="1"/>
    <xf numFmtId="0" fontId="35" fillId="0" borderId="16" xfId="0" applyFont="1" applyBorder="1"/>
    <xf numFmtId="0" fontId="35" fillId="0" borderId="17" xfId="0" applyFont="1" applyBorder="1" applyAlignment="1">
      <alignment horizontal="left" vertical="center" wrapText="1"/>
    </xf>
    <xf numFmtId="0" fontId="35" fillId="0" borderId="21" xfId="0" applyFont="1" applyBorder="1" applyAlignment="1">
      <alignment horizontal="center" vertical="center"/>
    </xf>
    <xf numFmtId="0" fontId="41" fillId="4" borderId="11" xfId="0" applyFont="1" applyFill="1" applyBorder="1" applyAlignment="1">
      <alignment horizontal="center" vertical="center"/>
    </xf>
    <xf numFmtId="0" fontId="35" fillId="4" borderId="61" xfId="0" applyFont="1" applyFill="1" applyBorder="1" applyAlignment="1">
      <alignment horizontal="center" vertical="center"/>
    </xf>
    <xf numFmtId="0" fontId="35" fillId="4" borderId="62" xfId="0" applyFont="1" applyFill="1" applyBorder="1" applyAlignment="1">
      <alignment horizontal="center" vertical="center"/>
    </xf>
    <xf numFmtId="0" fontId="35" fillId="4" borderId="21" xfId="0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41" fillId="0" borderId="15" xfId="0" applyFont="1" applyBorder="1" applyAlignment="1">
      <alignment vertical="center" wrapText="1"/>
    </xf>
    <xf numFmtId="0" fontId="41" fillId="0" borderId="20" xfId="0" applyFont="1" applyBorder="1" applyAlignment="1">
      <alignment horizontal="center" vertical="center"/>
    </xf>
    <xf numFmtId="0" fontId="41" fillId="4" borderId="20" xfId="0" applyFont="1" applyFill="1" applyBorder="1" applyAlignment="1">
      <alignment horizontal="center" vertical="center"/>
    </xf>
    <xf numFmtId="0" fontId="41" fillId="0" borderId="0" xfId="0" applyFont="1"/>
    <xf numFmtId="0" fontId="35" fillId="0" borderId="15" xfId="0" applyFont="1" applyBorder="1" applyAlignment="1">
      <alignment vertical="center" wrapText="1"/>
    </xf>
    <xf numFmtId="0" fontId="35" fillId="4" borderId="11" xfId="0" applyFont="1" applyFill="1" applyBorder="1" applyAlignment="1">
      <alignment horizontal="center" vertical="center"/>
    </xf>
    <xf numFmtId="0" fontId="35" fillId="0" borderId="40" xfId="0" applyFont="1" applyBorder="1" applyAlignment="1">
      <alignment wrapText="1"/>
    </xf>
    <xf numFmtId="9" fontId="35" fillId="0" borderId="63" xfId="2" applyFont="1" applyBorder="1" applyAlignment="1">
      <alignment horizontal="center" vertical="center"/>
    </xf>
    <xf numFmtId="9" fontId="35" fillId="4" borderId="63" xfId="2" applyFont="1" applyFill="1" applyBorder="1" applyAlignment="1">
      <alignment horizontal="center" vertical="center"/>
    </xf>
    <xf numFmtId="0" fontId="35" fillId="7" borderId="73" xfId="0" applyFont="1" applyFill="1" applyBorder="1" applyAlignment="1">
      <alignment horizontal="center"/>
    </xf>
    <xf numFmtId="0" fontId="35" fillId="0" borderId="123" xfId="0" applyFont="1" applyBorder="1" applyAlignment="1">
      <alignment horizontal="center"/>
    </xf>
    <xf numFmtId="0" fontId="42" fillId="4" borderId="75" xfId="0" applyFont="1" applyFill="1" applyBorder="1" applyAlignment="1">
      <alignment horizontal="center"/>
    </xf>
    <xf numFmtId="0" fontId="35" fillId="4" borderId="123" xfId="0" applyFont="1" applyFill="1" applyBorder="1" applyAlignment="1">
      <alignment horizontal="center"/>
    </xf>
    <xf numFmtId="0" fontId="42" fillId="4" borderId="123" xfId="0" applyFont="1" applyFill="1" applyBorder="1" applyAlignment="1">
      <alignment horizontal="center"/>
    </xf>
    <xf numFmtId="0" fontId="42" fillId="4" borderId="0" xfId="0" applyFont="1" applyFill="1" applyAlignment="1">
      <alignment horizontal="center"/>
    </xf>
    <xf numFmtId="0" fontId="35" fillId="0" borderId="67" xfId="0" applyFont="1" applyBorder="1" applyAlignment="1">
      <alignment horizontal="center"/>
    </xf>
    <xf numFmtId="0" fontId="35" fillId="0" borderId="68" xfId="0" applyFont="1" applyBorder="1" applyAlignment="1">
      <alignment horizontal="center"/>
    </xf>
    <xf numFmtId="0" fontId="35" fillId="0" borderId="69" xfId="0" applyFont="1" applyBorder="1"/>
    <xf numFmtId="0" fontId="35" fillId="0" borderId="70" xfId="0" applyFont="1" applyBorder="1"/>
    <xf numFmtId="0" fontId="35" fillId="0" borderId="71" xfId="0" applyFont="1" applyBorder="1"/>
    <xf numFmtId="0" fontId="35" fillId="0" borderId="31" xfId="0" applyFont="1" applyBorder="1"/>
    <xf numFmtId="0" fontId="35" fillId="0" borderId="33" xfId="0" applyFont="1" applyBorder="1" applyAlignment="1">
      <alignment horizontal="center"/>
    </xf>
    <xf numFmtId="0" fontId="35" fillId="0" borderId="24" xfId="0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164" fontId="35" fillId="0" borderId="0" xfId="3" applyFont="1"/>
    <xf numFmtId="0" fontId="39" fillId="0" borderId="26" xfId="0" applyFont="1" applyBorder="1"/>
    <xf numFmtId="0" fontId="39" fillId="0" borderId="34" xfId="0" applyFont="1" applyBorder="1" applyAlignment="1">
      <alignment horizontal="center" vertical="center"/>
    </xf>
    <xf numFmtId="0" fontId="35" fillId="0" borderId="59" xfId="0" applyFont="1" applyBorder="1" applyAlignment="1">
      <alignment vertical="center" wrapText="1"/>
    </xf>
    <xf numFmtId="167" fontId="42" fillId="0" borderId="23" xfId="2" applyNumberFormat="1" applyFont="1" applyFill="1" applyBorder="1" applyAlignment="1">
      <alignment horizontal="center" vertical="center"/>
    </xf>
    <xf numFmtId="167" fontId="35" fillId="0" borderId="45" xfId="2" applyNumberFormat="1" applyFont="1" applyFill="1" applyBorder="1" applyAlignment="1">
      <alignment horizontal="center" vertical="center"/>
    </xf>
    <xf numFmtId="10" fontId="38" fillId="0" borderId="23" xfId="2" applyNumberFormat="1" applyFont="1" applyFill="1" applyBorder="1" applyAlignment="1">
      <alignment horizontal="center" vertical="center"/>
    </xf>
    <xf numFmtId="10" fontId="38" fillId="0" borderId="45" xfId="2" applyNumberFormat="1" applyFont="1" applyFill="1" applyBorder="1" applyAlignment="1">
      <alignment horizontal="center" vertical="center"/>
    </xf>
    <xf numFmtId="10" fontId="35" fillId="0" borderId="23" xfId="2" applyNumberFormat="1" applyFont="1" applyFill="1" applyBorder="1" applyAlignment="1">
      <alignment horizontal="center" vertical="center"/>
    </xf>
    <xf numFmtId="10" fontId="35" fillId="0" borderId="45" xfId="2" applyNumberFormat="1" applyFont="1" applyFill="1" applyBorder="1" applyAlignment="1">
      <alignment horizontal="center" vertical="center"/>
    </xf>
    <xf numFmtId="9" fontId="35" fillId="0" borderId="23" xfId="2" applyFont="1" applyFill="1" applyBorder="1" applyAlignment="1">
      <alignment horizontal="center" vertical="center"/>
    </xf>
    <xf numFmtId="167" fontId="42" fillId="0" borderId="45" xfId="2" applyNumberFormat="1" applyFont="1" applyFill="1" applyBorder="1" applyAlignment="1">
      <alignment horizontal="center" vertical="center"/>
    </xf>
    <xf numFmtId="10" fontId="42" fillId="0" borderId="23" xfId="2" applyNumberFormat="1" applyFont="1" applyFill="1" applyBorder="1" applyAlignment="1">
      <alignment horizontal="center" vertical="center"/>
    </xf>
    <xf numFmtId="167" fontId="42" fillId="0" borderId="49" xfId="2" applyNumberFormat="1" applyFont="1" applyFill="1" applyBorder="1" applyAlignment="1">
      <alignment horizontal="center" vertical="center"/>
    </xf>
    <xf numFmtId="0" fontId="35" fillId="0" borderId="32" xfId="0" applyFont="1" applyBorder="1" applyAlignment="1">
      <alignment wrapText="1"/>
    </xf>
    <xf numFmtId="10" fontId="43" fillId="0" borderId="44" xfId="2" applyNumberFormat="1" applyFont="1" applyFill="1" applyBorder="1" applyAlignment="1">
      <alignment horizontal="center" vertical="center"/>
    </xf>
    <xf numFmtId="10" fontId="43" fillId="0" borderId="29" xfId="2" applyNumberFormat="1" applyFont="1" applyFill="1" applyBorder="1" applyAlignment="1">
      <alignment horizontal="center" vertical="center"/>
    </xf>
    <xf numFmtId="10" fontId="38" fillId="0" borderId="44" xfId="2" applyNumberFormat="1" applyFont="1" applyFill="1" applyBorder="1" applyAlignment="1">
      <alignment horizontal="center" vertical="center"/>
    </xf>
    <xf numFmtId="10" fontId="38" fillId="0" borderId="24" xfId="0" applyNumberFormat="1" applyFont="1" applyBorder="1" applyAlignment="1">
      <alignment horizontal="center" vertical="center"/>
    </xf>
    <xf numFmtId="10" fontId="42" fillId="0" borderId="44" xfId="2" applyNumberFormat="1" applyFont="1" applyFill="1" applyBorder="1" applyAlignment="1">
      <alignment horizontal="center" vertical="center"/>
    </xf>
    <xf numFmtId="10" fontId="45" fillId="0" borderId="29" xfId="2" applyNumberFormat="1" applyFont="1" applyFill="1" applyBorder="1" applyAlignment="1">
      <alignment horizontal="center" vertical="center" wrapText="1"/>
    </xf>
    <xf numFmtId="10" fontId="42" fillId="0" borderId="29" xfId="2" applyNumberFormat="1" applyFont="1" applyFill="1" applyBorder="1" applyAlignment="1">
      <alignment horizontal="center" vertical="center"/>
    </xf>
    <xf numFmtId="10" fontId="43" fillId="0" borderId="30" xfId="2" applyNumberFormat="1" applyFont="1" applyFill="1" applyBorder="1" applyAlignment="1">
      <alignment horizontal="center" vertical="center"/>
    </xf>
    <xf numFmtId="0" fontId="35" fillId="0" borderId="28" xfId="0" applyFont="1" applyBorder="1" applyAlignment="1">
      <alignment wrapText="1"/>
    </xf>
    <xf numFmtId="10" fontId="38" fillId="0" borderId="34" xfId="2" applyNumberFormat="1" applyFont="1" applyFill="1" applyBorder="1" applyAlignment="1">
      <alignment horizontal="center" vertical="center"/>
    </xf>
    <xf numFmtId="10" fontId="38" fillId="0" borderId="0" xfId="2" applyNumberFormat="1" applyFont="1" applyFill="1" applyBorder="1" applyAlignment="1">
      <alignment horizontal="center" vertical="center"/>
    </xf>
    <xf numFmtId="167" fontId="38" fillId="0" borderId="34" xfId="2" applyNumberFormat="1" applyFont="1" applyFill="1" applyBorder="1" applyAlignment="1">
      <alignment horizontal="center" vertical="center"/>
    </xf>
    <xf numFmtId="167" fontId="38" fillId="0" borderId="0" xfId="2" applyNumberFormat="1" applyFont="1" applyFill="1" applyBorder="1" applyAlignment="1">
      <alignment horizontal="center" vertical="center"/>
    </xf>
    <xf numFmtId="9" fontId="45" fillId="0" borderId="34" xfId="2" applyFont="1" applyFill="1" applyBorder="1" applyAlignment="1">
      <alignment horizontal="center" vertical="center" wrapText="1"/>
    </xf>
    <xf numFmtId="9" fontId="45" fillId="0" borderId="27" xfId="2" applyFont="1" applyFill="1" applyBorder="1" applyAlignment="1">
      <alignment horizontal="center" vertical="center"/>
    </xf>
    <xf numFmtId="0" fontId="35" fillId="0" borderId="26" xfId="0" applyFont="1" applyBorder="1" applyAlignment="1">
      <alignment wrapText="1"/>
    </xf>
    <xf numFmtId="0" fontId="38" fillId="0" borderId="50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8" fillId="0" borderId="25" xfId="0" applyFont="1" applyBorder="1" applyAlignment="1">
      <alignment horizontal="center"/>
    </xf>
    <xf numFmtId="0" fontId="35" fillId="0" borderId="79" xfId="0" applyFont="1" applyBorder="1"/>
    <xf numFmtId="0" fontId="35" fillId="0" borderId="38" xfId="0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9" fillId="0" borderId="28" xfId="0" applyFont="1" applyBorder="1" applyAlignment="1">
      <alignment wrapText="1"/>
    </xf>
    <xf numFmtId="0" fontId="39" fillId="0" borderId="72" xfId="0" applyFont="1" applyBorder="1" applyAlignment="1">
      <alignment horizontal="center"/>
    </xf>
    <xf numFmtId="0" fontId="48" fillId="0" borderId="0" xfId="0" applyFont="1"/>
    <xf numFmtId="0" fontId="35" fillId="0" borderId="33" xfId="0" applyFont="1" applyBorder="1"/>
    <xf numFmtId="0" fontId="35" fillId="0" borderId="34" xfId="0" applyFont="1" applyBorder="1"/>
    <xf numFmtId="0" fontId="35" fillId="0" borderId="44" xfId="0" applyFont="1" applyBorder="1"/>
    <xf numFmtId="0" fontId="35" fillId="0" borderId="59" xfId="0" applyFont="1" applyBorder="1" applyAlignment="1">
      <alignment wrapText="1"/>
    </xf>
    <xf numFmtId="167" fontId="35" fillId="0" borderId="23" xfId="2" applyNumberFormat="1" applyFont="1" applyFill="1" applyBorder="1" applyAlignment="1">
      <alignment horizontal="center" vertical="center"/>
    </xf>
    <xf numFmtId="167" fontId="43" fillId="0" borderId="44" xfId="2" applyNumberFormat="1" applyFont="1" applyFill="1" applyBorder="1" applyAlignment="1">
      <alignment horizontal="center" vertical="center"/>
    </xf>
    <xf numFmtId="9" fontId="35" fillId="0" borderId="29" xfId="2" applyFont="1" applyFill="1" applyBorder="1" applyAlignment="1">
      <alignment horizontal="center" vertical="center"/>
    </xf>
    <xf numFmtId="10" fontId="35" fillId="0" borderId="44" xfId="2" applyNumberFormat="1" applyFont="1" applyFill="1" applyBorder="1" applyAlignment="1">
      <alignment horizontal="center" vertical="center"/>
    </xf>
    <xf numFmtId="9" fontId="35" fillId="0" borderId="44" xfId="2" applyFont="1" applyFill="1" applyBorder="1" applyAlignment="1">
      <alignment horizontal="center" vertical="center"/>
    </xf>
    <xf numFmtId="10" fontId="35" fillId="0" borderId="29" xfId="2" applyNumberFormat="1" applyFont="1" applyFill="1" applyBorder="1" applyAlignment="1">
      <alignment horizontal="center" vertical="center"/>
    </xf>
    <xf numFmtId="167" fontId="35" fillId="0" borderId="44" xfId="2" applyNumberFormat="1" applyFont="1" applyFill="1" applyBorder="1" applyAlignment="1">
      <alignment horizontal="center" vertical="center"/>
    </xf>
    <xf numFmtId="167" fontId="43" fillId="0" borderId="23" xfId="2" applyNumberFormat="1" applyFont="1" applyFill="1" applyBorder="1" applyAlignment="1">
      <alignment horizontal="center" vertical="center" wrapText="1"/>
    </xf>
    <xf numFmtId="167" fontId="49" fillId="0" borderId="23" xfId="2" applyNumberFormat="1" applyFont="1" applyFill="1" applyBorder="1" applyAlignment="1">
      <alignment horizontal="center" vertical="center" wrapText="1"/>
    </xf>
    <xf numFmtId="10" fontId="44" fillId="0" borderId="23" xfId="2" applyNumberFormat="1" applyFont="1" applyFill="1" applyBorder="1" applyAlignment="1">
      <alignment horizontal="center" vertical="center" wrapText="1"/>
    </xf>
    <xf numFmtId="9" fontId="45" fillId="0" borderId="23" xfId="2" applyFont="1" applyFill="1" applyBorder="1" applyAlignment="1">
      <alignment horizontal="center" vertical="center"/>
    </xf>
    <xf numFmtId="9" fontId="50" fillId="0" borderId="23" xfId="2" applyFont="1" applyFill="1" applyBorder="1" applyAlignment="1">
      <alignment horizontal="center" vertical="center" wrapText="1"/>
    </xf>
    <xf numFmtId="0" fontId="31" fillId="8" borderId="47" xfId="0" applyFont="1" applyFill="1" applyBorder="1" applyAlignment="1">
      <alignment horizontal="center" vertical="center"/>
    </xf>
    <xf numFmtId="0" fontId="51" fillId="4" borderId="0" xfId="0" applyFont="1" applyFill="1"/>
    <xf numFmtId="0" fontId="35" fillId="8" borderId="9" xfId="0" applyFont="1" applyFill="1" applyBorder="1"/>
    <xf numFmtId="9" fontId="35" fillId="8" borderId="4" xfId="2" applyFont="1" applyFill="1" applyBorder="1" applyAlignment="1">
      <alignment horizontal="center"/>
    </xf>
    <xf numFmtId="0" fontId="31" fillId="8" borderId="125" xfId="0" applyFont="1" applyFill="1" applyBorder="1" applyAlignment="1">
      <alignment horizontal="center" vertical="center"/>
    </xf>
    <xf numFmtId="0" fontId="31" fillId="8" borderId="0" xfId="0" applyFont="1" applyFill="1" applyAlignment="1">
      <alignment horizontal="center" vertical="center"/>
    </xf>
    <xf numFmtId="0" fontId="31" fillId="8" borderId="20" xfId="0" applyFont="1" applyFill="1" applyBorder="1" applyAlignment="1">
      <alignment horizontal="center" vertical="center"/>
    </xf>
    <xf numFmtId="0" fontId="31" fillId="8" borderId="33" xfId="0" applyFont="1" applyFill="1" applyBorder="1" applyAlignment="1">
      <alignment horizontal="center" vertical="center"/>
    </xf>
    <xf numFmtId="0" fontId="52" fillId="4" borderId="64" xfId="0" applyFont="1" applyFill="1" applyBorder="1" applyAlignment="1">
      <alignment vertical="center"/>
    </xf>
    <xf numFmtId="0" fontId="51" fillId="4" borderId="0" xfId="0" applyFont="1" applyFill="1" applyAlignment="1">
      <alignment vertical="center"/>
    </xf>
    <xf numFmtId="0" fontId="51" fillId="4" borderId="65" xfId="0" applyFont="1" applyFill="1" applyBorder="1" applyAlignment="1">
      <alignment vertical="center"/>
    </xf>
    <xf numFmtId="0" fontId="51" fillId="4" borderId="64" xfId="0" applyFont="1" applyFill="1" applyBorder="1" applyAlignment="1">
      <alignment vertical="center"/>
    </xf>
    <xf numFmtId="0" fontId="51" fillId="4" borderId="66" xfId="0" applyFont="1" applyFill="1" applyBorder="1" applyAlignment="1">
      <alignment vertical="center"/>
    </xf>
    <xf numFmtId="0" fontId="31" fillId="8" borderId="73" xfId="0" applyFont="1" applyFill="1" applyBorder="1" applyAlignment="1">
      <alignment horizontal="center" vertical="center"/>
    </xf>
    <xf numFmtId="0" fontId="31" fillId="8" borderId="74" xfId="0" applyFont="1" applyFill="1" applyBorder="1" applyAlignment="1">
      <alignment horizontal="center" vertical="center"/>
    </xf>
    <xf numFmtId="0" fontId="31" fillId="8" borderId="75" xfId="0" applyFont="1" applyFill="1" applyBorder="1" applyAlignment="1">
      <alignment horizontal="center" vertical="center"/>
    </xf>
    <xf numFmtId="0" fontId="31" fillId="8" borderId="76" xfId="0" applyFont="1" applyFill="1" applyBorder="1" applyAlignment="1">
      <alignment horizontal="center" vertical="center"/>
    </xf>
    <xf numFmtId="0" fontId="31" fillId="8" borderId="121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/>
    </xf>
    <xf numFmtId="0" fontId="0" fillId="4" borderId="0" xfId="0" applyFill="1"/>
    <xf numFmtId="0" fontId="31" fillId="8" borderId="6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9" fontId="32" fillId="0" borderId="20" xfId="2" applyFont="1" applyBorder="1" applyAlignment="1">
      <alignment horizontal="center" vertical="center"/>
    </xf>
    <xf numFmtId="9" fontId="32" fillId="0" borderId="16" xfId="2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9" fontId="32" fillId="0" borderId="63" xfId="2" applyFont="1" applyBorder="1" applyAlignment="1">
      <alignment horizontal="center" vertical="center"/>
    </xf>
    <xf numFmtId="0" fontId="32" fillId="0" borderId="123" xfId="0" applyFont="1" applyBorder="1" applyAlignment="1">
      <alignment horizontal="center"/>
    </xf>
    <xf numFmtId="0" fontId="55" fillId="8" borderId="1" xfId="0" applyFont="1" applyFill="1" applyBorder="1" applyAlignment="1">
      <alignment horizontal="center" vertical="center" wrapText="1"/>
    </xf>
    <xf numFmtId="0" fontId="22" fillId="4" borderId="87" xfId="0" applyFont="1" applyFill="1" applyBorder="1" applyAlignment="1">
      <alignment horizontal="center" vertical="center" wrapText="1"/>
    </xf>
    <xf numFmtId="0" fontId="22" fillId="4" borderId="88" xfId="0" applyFont="1" applyFill="1" applyBorder="1" applyAlignment="1">
      <alignment horizontal="center" vertical="center" wrapText="1"/>
    </xf>
    <xf numFmtId="0" fontId="23" fillId="4" borderId="88" xfId="0" applyFont="1" applyFill="1" applyBorder="1" applyAlignment="1">
      <alignment horizontal="center" vertical="center" wrapText="1"/>
    </xf>
    <xf numFmtId="14" fontId="22" fillId="4" borderId="88" xfId="0" applyNumberFormat="1" applyFont="1" applyFill="1" applyBorder="1" applyAlignment="1">
      <alignment horizontal="center" vertical="center" wrapText="1"/>
    </xf>
    <xf numFmtId="0" fontId="23" fillId="4" borderId="90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23" fillId="4" borderId="90" xfId="0" applyFont="1" applyFill="1" applyBorder="1" applyAlignment="1">
      <alignment horizontal="center" vertical="center" wrapText="1"/>
    </xf>
    <xf numFmtId="0" fontId="23" fillId="4" borderId="86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wrapText="1"/>
    </xf>
    <xf numFmtId="0" fontId="23" fillId="4" borderId="0" xfId="0" applyFont="1" applyFill="1" applyAlignment="1">
      <alignment horizontal="left" wrapText="1"/>
    </xf>
    <xf numFmtId="0" fontId="21" fillId="4" borderId="0" xfId="0" applyFont="1" applyFill="1" applyAlignment="1">
      <alignment vertical="center" wrapText="1"/>
    </xf>
    <xf numFmtId="0" fontId="22" fillId="4" borderId="96" xfId="0" applyFont="1" applyFill="1" applyBorder="1" applyAlignment="1">
      <alignment horizontal="center" vertical="center" wrapText="1"/>
    </xf>
    <xf numFmtId="0" fontId="23" fillId="4" borderId="94" xfId="0" applyFont="1" applyFill="1" applyBorder="1" applyAlignment="1">
      <alignment horizontal="left" vertical="center" wrapText="1"/>
    </xf>
    <xf numFmtId="0" fontId="23" fillId="4" borderId="94" xfId="0" applyFont="1" applyFill="1" applyBorder="1" applyAlignment="1">
      <alignment horizontal="center" vertical="center" wrapText="1"/>
    </xf>
    <xf numFmtId="0" fontId="21" fillId="4" borderId="101" xfId="0" applyFont="1" applyFill="1" applyBorder="1" applyAlignment="1">
      <alignment vertical="center" wrapText="1"/>
    </xf>
    <xf numFmtId="0" fontId="22" fillId="4" borderId="81" xfId="0" applyFont="1" applyFill="1" applyBorder="1" applyAlignment="1">
      <alignment horizontal="center" vertical="center" wrapText="1"/>
    </xf>
    <xf numFmtId="0" fontId="23" fillId="4" borderId="48" xfId="0" applyFont="1" applyFill="1" applyBorder="1" applyAlignment="1">
      <alignment horizontal="left" wrapText="1"/>
    </xf>
    <xf numFmtId="0" fontId="23" fillId="4" borderId="8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22" fillId="4" borderId="119" xfId="0" applyFont="1" applyFill="1" applyBorder="1" applyAlignment="1">
      <alignment horizontal="center" vertical="center" wrapText="1"/>
    </xf>
    <xf numFmtId="0" fontId="23" fillId="4" borderId="120" xfId="0" applyFont="1" applyFill="1" applyBorder="1" applyAlignment="1">
      <alignment horizontal="left" wrapText="1"/>
    </xf>
    <xf numFmtId="0" fontId="23" fillId="4" borderId="97" xfId="0" applyFont="1" applyFill="1" applyBorder="1" applyAlignment="1">
      <alignment horizontal="center" vertical="center" wrapText="1"/>
    </xf>
    <xf numFmtId="0" fontId="22" fillId="4" borderId="118" xfId="0" applyFont="1" applyFill="1" applyBorder="1" applyAlignment="1">
      <alignment horizontal="center" vertical="center" wrapText="1"/>
    </xf>
    <xf numFmtId="0" fontId="23" fillId="4" borderId="118" xfId="0" applyFont="1" applyFill="1" applyBorder="1" applyAlignment="1">
      <alignment horizontal="left" wrapText="1"/>
    </xf>
    <xf numFmtId="0" fontId="23" fillId="4" borderId="81" xfId="0" applyFont="1" applyFill="1" applyBorder="1" applyAlignment="1">
      <alignment horizontal="left" wrapText="1"/>
    </xf>
    <xf numFmtId="0" fontId="22" fillId="4" borderId="97" xfId="0" applyFont="1" applyFill="1" applyBorder="1" applyAlignment="1">
      <alignment horizontal="center" vertical="center" wrapText="1"/>
    </xf>
    <xf numFmtId="0" fontId="23" fillId="4" borderId="97" xfId="0" applyFont="1" applyFill="1" applyBorder="1" applyAlignment="1">
      <alignment horizontal="left" wrapText="1"/>
    </xf>
    <xf numFmtId="0" fontId="17" fillId="4" borderId="98" xfId="0" applyFont="1" applyFill="1" applyBorder="1" applyAlignment="1">
      <alignment horizontal="center" vertical="center" wrapText="1"/>
    </xf>
    <xf numFmtId="0" fontId="22" fillId="4" borderId="99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wrapText="1"/>
    </xf>
    <xf numFmtId="0" fontId="23" fillId="4" borderId="99" xfId="0" applyFont="1" applyFill="1" applyBorder="1" applyAlignment="1">
      <alignment horizontal="center" vertical="center" wrapText="1"/>
    </xf>
    <xf numFmtId="0" fontId="23" fillId="4" borderId="99" xfId="0" applyFont="1" applyFill="1" applyBorder="1" applyAlignment="1">
      <alignment horizontal="left" vertical="center" wrapText="1"/>
    </xf>
    <xf numFmtId="0" fontId="22" fillId="4" borderId="91" xfId="0" applyFont="1" applyFill="1" applyBorder="1" applyAlignment="1">
      <alignment horizontal="center" vertical="center" wrapText="1"/>
    </xf>
    <xf numFmtId="0" fontId="17" fillId="4" borderId="93" xfId="0" applyFont="1" applyFill="1" applyBorder="1" applyAlignment="1">
      <alignment horizontal="center" vertical="center" wrapText="1"/>
    </xf>
    <xf numFmtId="0" fontId="10" fillId="4" borderId="59" xfId="0" applyFont="1" applyFill="1" applyBorder="1" applyAlignment="1">
      <alignment wrapText="1"/>
    </xf>
    <xf numFmtId="0" fontId="10" fillId="4" borderId="0" xfId="0" applyFont="1" applyFill="1" applyAlignment="1">
      <alignment wrapText="1"/>
    </xf>
    <xf numFmtId="0" fontId="22" fillId="4" borderId="86" xfId="0" applyFont="1" applyFill="1" applyBorder="1" applyAlignment="1">
      <alignment horizontal="center" vertical="center" wrapText="1"/>
    </xf>
    <xf numFmtId="14" fontId="22" fillId="4" borderId="100" xfId="0" applyNumberFormat="1" applyFont="1" applyFill="1" applyBorder="1" applyAlignment="1">
      <alignment horizontal="center" vertical="center" wrapText="1"/>
    </xf>
    <xf numFmtId="14" fontId="22" fillId="4" borderId="88" xfId="0" applyNumberFormat="1" applyFont="1" applyFill="1" applyBorder="1" applyAlignment="1">
      <alignment horizontal="left" vertical="center" wrapText="1"/>
    </xf>
    <xf numFmtId="0" fontId="16" fillId="4" borderId="87" xfId="0" applyFont="1" applyFill="1" applyBorder="1" applyAlignment="1">
      <alignment horizontal="center" vertical="center" wrapText="1"/>
    </xf>
    <xf numFmtId="0" fontId="16" fillId="4" borderId="86" xfId="0" applyFont="1" applyFill="1" applyBorder="1" applyAlignment="1">
      <alignment horizontal="center" vertical="center" wrapText="1"/>
    </xf>
    <xf numFmtId="0" fontId="16" fillId="4" borderId="99" xfId="0" applyFont="1" applyFill="1" applyBorder="1" applyAlignment="1">
      <alignment horizontal="center" vertical="center" wrapText="1"/>
    </xf>
    <xf numFmtId="0" fontId="23" fillId="4" borderId="48" xfId="0" applyFont="1" applyFill="1" applyBorder="1" applyAlignment="1">
      <alignment horizontal="center" vertical="center" wrapText="1"/>
    </xf>
    <xf numFmtId="0" fontId="23" fillId="4" borderId="81" xfId="0" applyFont="1" applyFill="1" applyBorder="1" applyAlignment="1">
      <alignment horizontal="left" vertical="center" wrapText="1"/>
    </xf>
    <xf numFmtId="0" fontId="16" fillId="4" borderId="109" xfId="0" applyFont="1" applyFill="1" applyBorder="1" applyAlignment="1">
      <alignment horizontal="center" vertical="center" wrapText="1"/>
    </xf>
    <xf numFmtId="0" fontId="23" fillId="4" borderId="89" xfId="0" applyFont="1" applyFill="1" applyBorder="1" applyAlignment="1">
      <alignment horizontal="left" vertical="center" wrapText="1"/>
    </xf>
    <xf numFmtId="0" fontId="27" fillId="4" borderId="0" xfId="0" applyFont="1" applyFill="1" applyAlignment="1">
      <alignment horizontal="left" vertical="center" readingOrder="1"/>
    </xf>
    <xf numFmtId="0" fontId="20" fillId="4" borderId="0" xfId="0" applyFont="1" applyFill="1"/>
    <xf numFmtId="0" fontId="20" fillId="4" borderId="0" xfId="0" applyFont="1" applyFill="1" applyAlignment="1">
      <alignment wrapText="1"/>
    </xf>
    <xf numFmtId="0" fontId="25" fillId="4" borderId="0" xfId="0" applyFont="1" applyFill="1" applyAlignment="1">
      <alignment wrapText="1"/>
    </xf>
    <xf numFmtId="14" fontId="20" fillId="4" borderId="0" xfId="0" applyNumberFormat="1" applyFont="1" applyFill="1" applyAlignment="1">
      <alignment wrapText="1"/>
    </xf>
    <xf numFmtId="14" fontId="25" fillId="4" borderId="0" xfId="0" applyNumberFormat="1" applyFont="1" applyFill="1" applyAlignment="1">
      <alignment wrapText="1"/>
    </xf>
    <xf numFmtId="167" fontId="56" fillId="0" borderId="44" xfId="2" applyNumberFormat="1" applyFont="1" applyFill="1" applyBorder="1" applyAlignment="1">
      <alignment horizontal="center" vertical="center"/>
    </xf>
    <xf numFmtId="167" fontId="56" fillId="0" borderId="23" xfId="2" applyNumberFormat="1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/>
    </xf>
    <xf numFmtId="0" fontId="31" fillId="8" borderId="5" xfId="0" applyFont="1" applyFill="1" applyBorder="1" applyAlignment="1">
      <alignment horizontal="center" vertical="center"/>
    </xf>
    <xf numFmtId="0" fontId="31" fillId="8" borderId="7" xfId="0" applyFont="1" applyFill="1" applyBorder="1" applyAlignment="1">
      <alignment horizontal="center" vertical="center"/>
    </xf>
    <xf numFmtId="0" fontId="31" fillId="8" borderId="6" xfId="0" applyFont="1" applyFill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/>
    </xf>
    <xf numFmtId="9" fontId="38" fillId="0" borderId="4" xfId="2" applyFont="1" applyBorder="1" applyAlignment="1">
      <alignment horizontal="center" vertical="center"/>
    </xf>
    <xf numFmtId="0" fontId="31" fillId="8" borderId="115" xfId="0" applyFont="1" applyFill="1" applyBorder="1" applyAlignment="1">
      <alignment horizontal="center" vertical="center"/>
    </xf>
    <xf numFmtId="0" fontId="31" fillId="8" borderId="115" xfId="0" applyFont="1" applyFill="1" applyBorder="1" applyAlignment="1">
      <alignment horizontal="center" vertical="center" wrapText="1"/>
    </xf>
    <xf numFmtId="0" fontId="33" fillId="2" borderId="115" xfId="0" applyFont="1" applyFill="1" applyBorder="1" applyAlignment="1">
      <alignment horizontal="left" vertical="center" wrapText="1"/>
    </xf>
    <xf numFmtId="0" fontId="34" fillId="2" borderId="115" xfId="0" applyFont="1" applyFill="1" applyBorder="1" applyAlignment="1">
      <alignment horizontal="center" vertical="center"/>
    </xf>
    <xf numFmtId="0" fontId="33" fillId="2" borderId="115" xfId="0" applyFont="1" applyFill="1" applyBorder="1" applyAlignment="1">
      <alignment horizontal="center" vertical="center"/>
    </xf>
    <xf numFmtId="1" fontId="34" fillId="2" borderId="115" xfId="0" applyNumberFormat="1" applyFont="1" applyFill="1" applyBorder="1" applyAlignment="1">
      <alignment horizontal="center" vertical="center"/>
    </xf>
    <xf numFmtId="2" fontId="33" fillId="2" borderId="115" xfId="0" applyNumberFormat="1" applyFont="1" applyFill="1" applyBorder="1" applyAlignment="1">
      <alignment horizontal="left" vertical="center"/>
    </xf>
    <xf numFmtId="9" fontId="34" fillId="2" borderId="115" xfId="2" applyFont="1" applyFill="1" applyBorder="1" applyAlignment="1">
      <alignment horizontal="center" vertical="center"/>
    </xf>
    <xf numFmtId="0" fontId="30" fillId="2" borderId="115" xfId="0" applyFont="1" applyFill="1" applyBorder="1" applyAlignment="1">
      <alignment horizontal="left" vertical="center" wrapText="1"/>
    </xf>
    <xf numFmtId="9" fontId="36" fillId="2" borderId="115" xfId="2" applyFont="1" applyFill="1" applyBorder="1" applyAlignment="1">
      <alignment horizontal="center" vertical="center"/>
    </xf>
    <xf numFmtId="2" fontId="33" fillId="2" borderId="115" xfId="0" applyNumberFormat="1" applyFont="1" applyFill="1" applyBorder="1" applyAlignment="1">
      <alignment horizontal="left" vertical="center" wrapText="1"/>
    </xf>
    <xf numFmtId="168" fontId="34" fillId="2" borderId="115" xfId="2" applyNumberFormat="1" applyFont="1" applyFill="1" applyBorder="1" applyAlignment="1">
      <alignment horizontal="center" vertical="center"/>
    </xf>
    <xf numFmtId="1" fontId="34" fillId="2" borderId="115" xfId="2" applyNumberFormat="1" applyFont="1" applyFill="1" applyBorder="1" applyAlignment="1">
      <alignment horizontal="center" vertical="center"/>
    </xf>
    <xf numFmtId="2" fontId="34" fillId="2" borderId="115" xfId="0" applyNumberFormat="1" applyFont="1" applyFill="1" applyBorder="1" applyAlignment="1">
      <alignment horizontal="center" vertical="center"/>
    </xf>
    <xf numFmtId="1" fontId="37" fillId="2" borderId="115" xfId="0" applyNumberFormat="1" applyFont="1" applyFill="1" applyBorder="1" applyAlignment="1">
      <alignment horizontal="center" vertical="center"/>
    </xf>
    <xf numFmtId="2" fontId="37" fillId="2" borderId="115" xfId="0" applyNumberFormat="1" applyFont="1" applyFill="1" applyBorder="1" applyAlignment="1">
      <alignment horizontal="center" vertical="center"/>
    </xf>
    <xf numFmtId="0" fontId="33" fillId="0" borderId="128" xfId="0" applyFont="1" applyBorder="1" applyAlignment="1">
      <alignment horizontal="center" vertical="center" wrapText="1"/>
    </xf>
    <xf numFmtId="0" fontId="31" fillId="4" borderId="115" xfId="0" applyFont="1" applyFill="1" applyBorder="1" applyAlignment="1">
      <alignment horizontal="center" vertical="center"/>
    </xf>
    <xf numFmtId="0" fontId="31" fillId="4" borderId="115" xfId="0" applyFont="1" applyFill="1" applyBorder="1" applyAlignment="1">
      <alignment horizontal="center" vertical="center" wrapText="1"/>
    </xf>
    <xf numFmtId="0" fontId="33" fillId="0" borderId="115" xfId="0" applyFont="1" applyBorder="1" applyAlignment="1">
      <alignment horizontal="center" vertical="center" wrapText="1"/>
    </xf>
    <xf numFmtId="0" fontId="38" fillId="0" borderId="115" xfId="0" applyFont="1" applyBorder="1" applyAlignment="1">
      <alignment horizontal="center" vertical="center"/>
    </xf>
    <xf numFmtId="0" fontId="39" fillId="0" borderId="115" xfId="0" applyFont="1" applyBorder="1" applyAlignment="1">
      <alignment horizontal="center" vertical="center" wrapText="1"/>
    </xf>
    <xf numFmtId="9" fontId="40" fillId="0" borderId="115" xfId="0" applyNumberFormat="1" applyFont="1" applyBorder="1" applyAlignment="1">
      <alignment horizontal="center" vertical="center"/>
    </xf>
    <xf numFmtId="9" fontId="42" fillId="0" borderId="115" xfId="0" applyNumberFormat="1" applyFont="1" applyBorder="1" applyAlignment="1">
      <alignment horizontal="center" vertical="center"/>
    </xf>
    <xf numFmtId="9" fontId="38" fillId="0" borderId="115" xfId="0" applyNumberFormat="1" applyFont="1" applyBorder="1" applyAlignment="1">
      <alignment horizontal="center" vertical="center"/>
    </xf>
    <xf numFmtId="0" fontId="33" fillId="0" borderId="129" xfId="0" applyFont="1" applyBorder="1" applyAlignment="1">
      <alignment vertical="center"/>
    </xf>
    <xf numFmtId="0" fontId="31" fillId="0" borderId="113" xfId="0" applyFont="1" applyBorder="1" applyAlignment="1">
      <alignment vertical="center"/>
    </xf>
    <xf numFmtId="0" fontId="31" fillId="0" borderId="129" xfId="0" applyFont="1" applyBorder="1" applyAlignment="1">
      <alignment vertical="center"/>
    </xf>
    <xf numFmtId="0" fontId="31" fillId="0" borderId="113" xfId="0" applyFont="1" applyBorder="1" applyAlignment="1">
      <alignment horizontal="center" vertical="center" wrapText="1"/>
    </xf>
    <xf numFmtId="0" fontId="31" fillId="0" borderId="129" xfId="0" applyFont="1" applyBorder="1" applyAlignment="1">
      <alignment horizontal="center" vertical="center"/>
    </xf>
    <xf numFmtId="0" fontId="31" fillId="0" borderId="115" xfId="0" applyFont="1" applyBorder="1" applyAlignment="1">
      <alignment horizontal="center" vertical="center" wrapText="1"/>
    </xf>
    <xf numFmtId="0" fontId="31" fillId="0" borderId="115" xfId="0" applyFont="1" applyBorder="1" applyAlignment="1">
      <alignment horizontal="center" vertical="center"/>
    </xf>
    <xf numFmtId="9" fontId="40" fillId="2" borderId="115" xfId="2" applyFont="1" applyFill="1" applyBorder="1" applyAlignment="1">
      <alignment horizontal="center" vertical="center"/>
    </xf>
    <xf numFmtId="10" fontId="38" fillId="0" borderId="115" xfId="2" applyNumberFormat="1" applyFont="1" applyFill="1" applyBorder="1" applyAlignment="1">
      <alignment horizontal="center" vertical="center"/>
    </xf>
    <xf numFmtId="9" fontId="38" fillId="4" borderId="115" xfId="2" applyFont="1" applyFill="1" applyBorder="1" applyAlignment="1">
      <alignment horizontal="center" vertical="center"/>
    </xf>
    <xf numFmtId="9" fontId="33" fillId="0" borderId="115" xfId="2" applyFont="1" applyFill="1" applyBorder="1" applyAlignment="1">
      <alignment horizontal="center" vertical="center"/>
    </xf>
    <xf numFmtId="10" fontId="33" fillId="0" borderId="130" xfId="2" applyNumberFormat="1" applyFont="1" applyFill="1" applyBorder="1" applyAlignment="1">
      <alignment horizontal="center" vertical="center"/>
    </xf>
    <xf numFmtId="9" fontId="33" fillId="0" borderId="129" xfId="2" applyFont="1" applyFill="1" applyBorder="1" applyAlignment="1">
      <alignment horizontal="center" vertical="center"/>
    </xf>
    <xf numFmtId="10" fontId="33" fillId="0" borderId="115" xfId="0" applyNumberFormat="1" applyFont="1" applyBorder="1" applyAlignment="1">
      <alignment horizontal="center" vertical="center"/>
    </xf>
    <xf numFmtId="9" fontId="33" fillId="0" borderId="115" xfId="0" applyNumberFormat="1" applyFont="1" applyBorder="1" applyAlignment="1">
      <alignment horizontal="center" vertical="center"/>
    </xf>
    <xf numFmtId="0" fontId="31" fillId="8" borderId="128" xfId="0" applyFont="1" applyFill="1" applyBorder="1" applyAlignment="1">
      <alignment horizontal="center" vertical="center"/>
    </xf>
    <xf numFmtId="10" fontId="38" fillId="0" borderId="114" xfId="2" applyNumberFormat="1" applyFont="1" applyFill="1" applyBorder="1" applyAlignment="1">
      <alignment horizontal="center" vertical="center"/>
    </xf>
    <xf numFmtId="10" fontId="38" fillId="0" borderId="114" xfId="0" applyNumberFormat="1" applyFont="1" applyBorder="1" applyAlignment="1">
      <alignment horizontal="center" vertical="center"/>
    </xf>
    <xf numFmtId="9" fontId="38" fillId="0" borderId="131" xfId="0" applyNumberFormat="1" applyFont="1" applyBorder="1" applyAlignment="1">
      <alignment horizontal="center" vertical="center"/>
    </xf>
    <xf numFmtId="0" fontId="31" fillId="8" borderId="132" xfId="0" applyFont="1" applyFill="1" applyBorder="1" applyAlignment="1">
      <alignment horizontal="center" vertical="center"/>
    </xf>
    <xf numFmtId="0" fontId="31" fillId="8" borderId="133" xfId="0" applyFont="1" applyFill="1" applyBorder="1" applyAlignment="1">
      <alignment horizontal="center" vertical="center"/>
    </xf>
    <xf numFmtId="0" fontId="33" fillId="0" borderId="132" xfId="0" applyFont="1" applyBorder="1" applyAlignment="1">
      <alignment horizontal="center" vertical="center" wrapText="1"/>
    </xf>
    <xf numFmtId="10" fontId="33" fillId="0" borderId="115" xfId="2" applyNumberFormat="1" applyFont="1" applyFill="1" applyBorder="1" applyAlignment="1">
      <alignment horizontal="center" vertical="center"/>
    </xf>
    <xf numFmtId="9" fontId="33" fillId="0" borderId="133" xfId="2" applyFont="1" applyFill="1" applyBorder="1" applyAlignment="1">
      <alignment horizontal="center" vertical="center"/>
    </xf>
    <xf numFmtId="0" fontId="39" fillId="0" borderId="132" xfId="0" applyFont="1" applyBorder="1" applyAlignment="1">
      <alignment horizontal="center" vertical="center" wrapText="1"/>
    </xf>
    <xf numFmtId="9" fontId="40" fillId="2" borderId="133" xfId="2" applyFont="1" applyFill="1" applyBorder="1" applyAlignment="1">
      <alignment horizontal="center" vertical="center"/>
    </xf>
    <xf numFmtId="167" fontId="42" fillId="0" borderId="115" xfId="2" applyNumberFormat="1" applyFont="1" applyFill="1" applyBorder="1" applyAlignment="1">
      <alignment horizontal="center" vertical="center"/>
    </xf>
    <xf numFmtId="9" fontId="38" fillId="0" borderId="115" xfId="2" applyFont="1" applyFill="1" applyBorder="1" applyAlignment="1">
      <alignment horizontal="center" vertical="center"/>
    </xf>
    <xf numFmtId="9" fontId="38" fillId="0" borderId="133" xfId="2" applyFont="1" applyFill="1" applyBorder="1" applyAlignment="1">
      <alignment horizontal="center" vertical="center"/>
    </xf>
    <xf numFmtId="0" fontId="33" fillId="0" borderId="113" xfId="0" applyFont="1" applyBorder="1" applyAlignment="1">
      <alignment vertical="center"/>
    </xf>
    <xf numFmtId="0" fontId="33" fillId="0" borderId="114" xfId="0" applyFont="1" applyBorder="1" applyAlignment="1">
      <alignment vertical="center"/>
    </xf>
    <xf numFmtId="0" fontId="33" fillId="0" borderId="133" xfId="0" applyFont="1" applyBorder="1" applyAlignment="1">
      <alignment horizontal="center" vertical="center"/>
    </xf>
    <xf numFmtId="0" fontId="13" fillId="0" borderId="132" xfId="0" applyFont="1" applyBorder="1" applyAlignment="1">
      <alignment horizontal="center" vertical="center"/>
    </xf>
    <xf numFmtId="0" fontId="1" fillId="0" borderId="129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0" fontId="13" fillId="0" borderId="134" xfId="0" applyFont="1" applyBorder="1" applyAlignment="1">
      <alignment horizontal="center" vertical="center"/>
    </xf>
    <xf numFmtId="0" fontId="1" fillId="0" borderId="135" xfId="0" applyFont="1" applyBorder="1" applyAlignment="1">
      <alignment horizontal="center" vertical="center"/>
    </xf>
    <xf numFmtId="0" fontId="1" fillId="0" borderId="136" xfId="0" applyFont="1" applyBorder="1" applyAlignment="1">
      <alignment horizontal="center" vertical="center"/>
    </xf>
    <xf numFmtId="0" fontId="1" fillId="0" borderId="137" xfId="0" applyFont="1" applyBorder="1" applyAlignment="1">
      <alignment horizontal="center" vertical="center"/>
    </xf>
    <xf numFmtId="0" fontId="51" fillId="4" borderId="115" xfId="0" applyFont="1" applyFill="1" applyBorder="1" applyAlignment="1">
      <alignment horizontal="center" vertical="center"/>
    </xf>
    <xf numFmtId="1" fontId="47" fillId="0" borderId="115" xfId="0" applyNumberFormat="1" applyFont="1" applyBorder="1" applyAlignment="1">
      <alignment horizontal="center" vertical="center"/>
    </xf>
    <xf numFmtId="1" fontId="38" fillId="0" borderId="115" xfId="0" applyNumberFormat="1" applyFont="1" applyBorder="1" applyAlignment="1">
      <alignment horizontal="center" vertical="center"/>
    </xf>
    <xf numFmtId="1" fontId="42" fillId="0" borderId="115" xfId="0" applyNumberFormat="1" applyFont="1" applyBorder="1" applyAlignment="1">
      <alignment horizontal="center" vertical="center"/>
    </xf>
    <xf numFmtId="1" fontId="38" fillId="2" borderId="115" xfId="2" applyNumberFormat="1" applyFont="1" applyFill="1" applyBorder="1" applyAlignment="1">
      <alignment horizontal="center" vertical="center"/>
    </xf>
    <xf numFmtId="1" fontId="39" fillId="0" borderId="115" xfId="0" applyNumberFormat="1" applyFont="1" applyBorder="1" applyAlignment="1">
      <alignment horizontal="center" vertical="center"/>
    </xf>
    <xf numFmtId="0" fontId="51" fillId="4" borderId="115" xfId="0" applyFont="1" applyFill="1" applyBorder="1" applyAlignment="1">
      <alignment horizontal="center" vertical="center" wrapText="1"/>
    </xf>
    <xf numFmtId="2" fontId="47" fillId="2" borderId="115" xfId="2" applyNumberFormat="1" applyFont="1" applyFill="1" applyBorder="1" applyAlignment="1">
      <alignment horizontal="center" vertical="center"/>
    </xf>
    <xf numFmtId="2" fontId="38" fillId="2" borderId="115" xfId="2" applyNumberFormat="1" applyFont="1" applyFill="1" applyBorder="1" applyAlignment="1">
      <alignment horizontal="center" vertical="center"/>
    </xf>
    <xf numFmtId="2" fontId="44" fillId="2" borderId="115" xfId="2" applyNumberFormat="1" applyFont="1" applyFill="1" applyBorder="1" applyAlignment="1">
      <alignment horizontal="center" vertical="center"/>
    </xf>
    <xf numFmtId="2" fontId="42" fillId="2" borderId="115" xfId="2" applyNumberFormat="1" applyFont="1" applyFill="1" applyBorder="1" applyAlignment="1">
      <alignment horizontal="center" vertical="center"/>
    </xf>
    <xf numFmtId="0" fontId="39" fillId="0" borderId="115" xfId="0" applyFont="1" applyBorder="1" applyAlignment="1">
      <alignment horizontal="center" vertical="center"/>
    </xf>
    <xf numFmtId="1" fontId="47" fillId="2" borderId="115" xfId="3" applyNumberFormat="1" applyFont="1" applyFill="1" applyBorder="1" applyAlignment="1">
      <alignment horizontal="center" vertical="center"/>
    </xf>
    <xf numFmtId="1" fontId="38" fillId="2" borderId="115" xfId="3" applyNumberFormat="1" applyFont="1" applyFill="1" applyBorder="1" applyAlignment="1">
      <alignment horizontal="center" vertical="center"/>
    </xf>
    <xf numFmtId="1" fontId="43" fillId="2" borderId="115" xfId="3" applyNumberFormat="1" applyFont="1" applyFill="1" applyBorder="1" applyAlignment="1">
      <alignment horizontal="center" vertical="center"/>
    </xf>
    <xf numFmtId="0" fontId="42" fillId="2" borderId="115" xfId="2" applyNumberFormat="1" applyFont="1" applyFill="1" applyBorder="1" applyAlignment="1">
      <alignment horizontal="center" vertical="center"/>
    </xf>
    <xf numFmtId="1" fontId="43" fillId="2" borderId="115" xfId="2" applyNumberFormat="1" applyFont="1" applyFill="1" applyBorder="1" applyAlignment="1">
      <alignment horizontal="center" vertical="center"/>
    </xf>
    <xf numFmtId="1" fontId="42" fillId="2" borderId="115" xfId="2" applyNumberFormat="1" applyFont="1" applyFill="1" applyBorder="1" applyAlignment="1">
      <alignment horizontal="center" vertical="center"/>
    </xf>
    <xf numFmtId="9" fontId="39" fillId="4" borderId="115" xfId="2" applyFont="1" applyFill="1" applyBorder="1" applyAlignment="1">
      <alignment horizontal="center" vertical="center"/>
    </xf>
    <xf numFmtId="0" fontId="33" fillId="0" borderId="115" xfId="2" applyNumberFormat="1" applyFont="1" applyFill="1" applyBorder="1" applyAlignment="1">
      <alignment horizontal="center" vertical="center"/>
    </xf>
    <xf numFmtId="0" fontId="31" fillId="8" borderId="124" xfId="0" applyFont="1" applyFill="1" applyBorder="1" applyAlignment="1">
      <alignment vertical="center"/>
    </xf>
    <xf numFmtId="0" fontId="31" fillId="8" borderId="122" xfId="0" applyFont="1" applyFill="1" applyBorder="1" applyAlignment="1">
      <alignment vertical="center"/>
    </xf>
    <xf numFmtId="0" fontId="39" fillId="8" borderId="128" xfId="0" applyFont="1" applyFill="1" applyBorder="1" applyAlignment="1">
      <alignment horizontal="center" vertical="center"/>
    </xf>
    <xf numFmtId="0" fontId="31" fillId="8" borderId="124" xfId="0" applyFont="1" applyFill="1" applyBorder="1" applyAlignment="1">
      <alignment horizontal="center" vertical="center"/>
    </xf>
    <xf numFmtId="0" fontId="31" fillId="4" borderId="124" xfId="0" applyFont="1" applyFill="1" applyBorder="1" applyAlignment="1">
      <alignment horizontal="center" vertical="center"/>
    </xf>
    <xf numFmtId="0" fontId="31" fillId="8" borderId="122" xfId="0" applyFont="1" applyFill="1" applyBorder="1" applyAlignment="1">
      <alignment horizontal="center" vertical="center"/>
    </xf>
    <xf numFmtId="0" fontId="52" fillId="4" borderId="114" xfId="0" applyFont="1" applyFill="1" applyBorder="1" applyAlignment="1">
      <alignment vertical="center"/>
    </xf>
    <xf numFmtId="0" fontId="51" fillId="4" borderId="122" xfId="0" applyFont="1" applyFill="1" applyBorder="1" applyAlignment="1">
      <alignment vertical="center"/>
    </xf>
    <xf numFmtId="0" fontId="51" fillId="4" borderId="113" xfId="0" applyFont="1" applyFill="1" applyBorder="1" applyAlignment="1">
      <alignment vertical="center"/>
    </xf>
    <xf numFmtId="0" fontId="51" fillId="4" borderId="114" xfId="0" applyFont="1" applyFill="1" applyBorder="1" applyAlignment="1">
      <alignment vertical="center"/>
    </xf>
    <xf numFmtId="0" fontId="51" fillId="4" borderId="129" xfId="0" applyFont="1" applyFill="1" applyBorder="1" applyAlignment="1">
      <alignment vertical="center"/>
    </xf>
    <xf numFmtId="0" fontId="52" fillId="4" borderId="124" xfId="0" applyFont="1" applyFill="1" applyBorder="1" applyAlignment="1">
      <alignment vertical="center"/>
    </xf>
    <xf numFmtId="0" fontId="51" fillId="4" borderId="124" xfId="0" applyFont="1" applyFill="1" applyBorder="1" applyAlignment="1">
      <alignment vertical="center"/>
    </xf>
    <xf numFmtId="0" fontId="51" fillId="4" borderId="126" xfId="0" applyFont="1" applyFill="1" applyBorder="1" applyAlignment="1">
      <alignment vertical="center"/>
    </xf>
    <xf numFmtId="0" fontId="55" fillId="8" borderId="128" xfId="0" applyFont="1" applyFill="1" applyBorder="1" applyAlignment="1">
      <alignment horizontal="center" vertical="center" wrapText="1"/>
    </xf>
    <xf numFmtId="14" fontId="55" fillId="8" borderId="128" xfId="0" applyNumberFormat="1" applyFont="1" applyFill="1" applyBorder="1" applyAlignment="1">
      <alignment horizontal="center" vertical="center" wrapText="1"/>
    </xf>
    <xf numFmtId="0" fontId="23" fillId="4" borderId="91" xfId="0" applyFont="1" applyFill="1" applyBorder="1" applyAlignment="1">
      <alignment horizontal="center" vertical="center" wrapText="1"/>
    </xf>
    <xf numFmtId="14" fontId="23" fillId="4" borderId="91" xfId="0" applyNumberFormat="1" applyFont="1" applyFill="1" applyBorder="1" applyAlignment="1">
      <alignment horizontal="center" vertical="center" wrapText="1"/>
    </xf>
    <xf numFmtId="14" fontId="23" fillId="4" borderId="89" xfId="0" applyNumberFormat="1" applyFont="1" applyFill="1" applyBorder="1" applyAlignment="1">
      <alignment horizontal="left" vertical="center" wrapText="1"/>
    </xf>
    <xf numFmtId="14" fontId="23" fillId="4" borderId="91" xfId="0" applyNumberFormat="1" applyFont="1" applyFill="1" applyBorder="1" applyAlignment="1">
      <alignment horizontal="left" vertical="center" wrapText="1"/>
    </xf>
    <xf numFmtId="0" fontId="5" fillId="3" borderId="143" xfId="0" applyFont="1" applyFill="1" applyBorder="1" applyAlignment="1">
      <alignment vertical="center"/>
    </xf>
    <xf numFmtId="0" fontId="5" fillId="3" borderId="122" xfId="0" applyFont="1" applyFill="1" applyBorder="1" applyAlignment="1">
      <alignment vertical="center"/>
    </xf>
    <xf numFmtId="0" fontId="5" fillId="3" borderId="124" xfId="0" applyFont="1" applyFill="1" applyBorder="1" applyAlignment="1">
      <alignment horizontal="center" vertical="center"/>
    </xf>
    <xf numFmtId="0" fontId="5" fillId="3" borderId="122" xfId="0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0" borderId="12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80" xfId="0" applyFont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65" xfId="0" applyFont="1" applyFill="1" applyBorder="1" applyAlignment="1">
      <alignment horizontal="center" vertical="center" wrapText="1"/>
    </xf>
    <xf numFmtId="0" fontId="51" fillId="4" borderId="77" xfId="0" applyFont="1" applyFill="1" applyBorder="1" applyAlignment="1">
      <alignment horizontal="center" vertical="center"/>
    </xf>
    <xf numFmtId="0" fontId="51" fillId="4" borderId="78" xfId="0" applyFont="1" applyFill="1" applyBorder="1" applyAlignment="1">
      <alignment horizontal="center" vertical="center"/>
    </xf>
    <xf numFmtId="0" fontId="31" fillId="8" borderId="117" xfId="0" applyFont="1" applyFill="1" applyBorder="1" applyAlignment="1">
      <alignment horizontal="center" vertical="center"/>
    </xf>
    <xf numFmtId="0" fontId="31" fillId="8" borderId="83" xfId="0" applyFont="1" applyFill="1" applyBorder="1" applyAlignment="1">
      <alignment horizontal="center" vertical="center"/>
    </xf>
    <xf numFmtId="0" fontId="51" fillId="4" borderId="82" xfId="0" applyFont="1" applyFill="1" applyBorder="1" applyAlignment="1">
      <alignment horizontal="center" vertical="center"/>
    </xf>
    <xf numFmtId="0" fontId="51" fillId="4" borderId="83" xfId="0" applyFont="1" applyFill="1" applyBorder="1" applyAlignment="1">
      <alignment horizontal="center" vertical="center"/>
    </xf>
    <xf numFmtId="0" fontId="51" fillId="4" borderId="84" xfId="0" applyFont="1" applyFill="1" applyBorder="1" applyAlignment="1">
      <alignment horizontal="center" vertical="center"/>
    </xf>
    <xf numFmtId="0" fontId="53" fillId="4" borderId="0" xfId="0" applyFont="1" applyFill="1" applyAlignment="1">
      <alignment horizontal="center" vertical="center"/>
    </xf>
    <xf numFmtId="0" fontId="51" fillId="4" borderId="3" xfId="0" applyFont="1" applyFill="1" applyBorder="1" applyAlignment="1">
      <alignment horizontal="center" vertical="center"/>
    </xf>
    <xf numFmtId="0" fontId="51" fillId="4" borderId="0" xfId="0" applyFont="1" applyFill="1" applyAlignment="1">
      <alignment horizontal="center" vertical="center"/>
    </xf>
    <xf numFmtId="0" fontId="30" fillId="2" borderId="65" xfId="0" applyFont="1" applyFill="1" applyBorder="1" applyAlignment="1">
      <alignment horizontal="center" vertical="center" wrapText="1"/>
    </xf>
    <xf numFmtId="0" fontId="31" fillId="8" borderId="114" xfId="0" applyFont="1" applyFill="1" applyBorder="1" applyAlignment="1">
      <alignment horizontal="center" vertical="center"/>
    </xf>
    <xf numFmtId="0" fontId="31" fillId="8" borderId="113" xfId="0" applyFont="1" applyFill="1" applyBorder="1" applyAlignment="1">
      <alignment horizontal="center" vertical="center"/>
    </xf>
    <xf numFmtId="9" fontId="38" fillId="0" borderId="114" xfId="0" applyNumberFormat="1" applyFont="1" applyBorder="1" applyAlignment="1">
      <alignment horizontal="center" vertical="center"/>
    </xf>
    <xf numFmtId="9" fontId="38" fillId="0" borderId="113" xfId="0" applyNumberFormat="1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5" fillId="0" borderId="5" xfId="0" applyFont="1" applyBorder="1" applyAlignment="1">
      <alignment horizontal="left" wrapText="1"/>
    </xf>
    <xf numFmtId="0" fontId="35" fillId="0" borderId="6" xfId="0" applyFont="1" applyBorder="1" applyAlignment="1">
      <alignment horizontal="left" wrapText="1"/>
    </xf>
    <xf numFmtId="0" fontId="51" fillId="4" borderId="114" xfId="0" applyFont="1" applyFill="1" applyBorder="1" applyAlignment="1">
      <alignment horizontal="center" vertical="center"/>
    </xf>
    <xf numFmtId="0" fontId="51" fillId="4" borderId="113" xfId="0" applyFont="1" applyFill="1" applyBorder="1" applyAlignment="1">
      <alignment horizontal="center" vertical="center"/>
    </xf>
    <xf numFmtId="0" fontId="51" fillId="4" borderId="122" xfId="0" applyFont="1" applyFill="1" applyBorder="1" applyAlignment="1">
      <alignment horizontal="center" vertical="center"/>
    </xf>
    <xf numFmtId="0" fontId="51" fillId="4" borderId="129" xfId="0" applyFont="1" applyFill="1" applyBorder="1" applyAlignment="1">
      <alignment horizontal="center" vertical="center"/>
    </xf>
    <xf numFmtId="9" fontId="35" fillId="8" borderId="5" xfId="2" applyFont="1" applyFill="1" applyBorder="1" applyAlignment="1">
      <alignment horizontal="center"/>
    </xf>
    <xf numFmtId="9" fontId="35" fillId="8" borderId="7" xfId="2" applyFont="1" applyFill="1" applyBorder="1" applyAlignment="1">
      <alignment horizontal="center"/>
    </xf>
    <xf numFmtId="0" fontId="35" fillId="8" borderId="5" xfId="0" applyFont="1" applyFill="1" applyBorder="1" applyAlignment="1">
      <alignment horizontal="left" wrapText="1"/>
    </xf>
    <xf numFmtId="0" fontId="35" fillId="8" borderId="6" xfId="0" applyFont="1" applyFill="1" applyBorder="1" applyAlignment="1">
      <alignment horizontal="left" wrapText="1"/>
    </xf>
    <xf numFmtId="0" fontId="35" fillId="0" borderId="36" xfId="0" applyFont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35" fillId="0" borderId="30" xfId="0" applyFont="1" applyBorder="1" applyAlignment="1">
      <alignment horizontal="center"/>
    </xf>
    <xf numFmtId="0" fontId="35" fillId="0" borderId="7" xfId="0" applyFont="1" applyBorder="1" applyAlignment="1">
      <alignment horizontal="left" wrapText="1"/>
    </xf>
    <xf numFmtId="0" fontId="31" fillId="8" borderId="140" xfId="0" applyFont="1" applyFill="1" applyBorder="1" applyAlignment="1">
      <alignment horizontal="center" vertical="center"/>
    </xf>
    <xf numFmtId="0" fontId="31" fillId="8" borderId="141" xfId="0" applyFont="1" applyFill="1" applyBorder="1" applyAlignment="1">
      <alignment horizontal="center" vertical="center"/>
    </xf>
    <xf numFmtId="0" fontId="31" fillId="8" borderId="142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left" wrapText="1"/>
    </xf>
    <xf numFmtId="0" fontId="35" fillId="0" borderId="9" xfId="0" applyFont="1" applyBorder="1" applyAlignment="1">
      <alignment horizontal="left" wrapText="1"/>
    </xf>
    <xf numFmtId="0" fontId="35" fillId="0" borderId="10" xfId="0" applyFont="1" applyBorder="1" applyAlignment="1">
      <alignment horizontal="left" wrapText="1"/>
    </xf>
    <xf numFmtId="0" fontId="35" fillId="0" borderId="0" xfId="0" applyFont="1" applyAlignment="1">
      <alignment horizontal="left" wrapText="1"/>
    </xf>
    <xf numFmtId="0" fontId="51" fillId="4" borderId="124" xfId="0" applyFont="1" applyFill="1" applyBorder="1" applyAlignment="1">
      <alignment horizontal="center" vertical="center"/>
    </xf>
    <xf numFmtId="0" fontId="51" fillId="4" borderId="126" xfId="0" applyFont="1" applyFill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1" fillId="5" borderId="114" xfId="0" applyFont="1" applyFill="1" applyBorder="1" applyAlignment="1">
      <alignment horizontal="center" vertical="center"/>
    </xf>
    <xf numFmtId="0" fontId="31" fillId="5" borderId="113" xfId="0" applyFont="1" applyFill="1" applyBorder="1" applyAlignment="1">
      <alignment horizontal="center" vertical="center"/>
    </xf>
    <xf numFmtId="0" fontId="31" fillId="5" borderId="129" xfId="0" applyFont="1" applyFill="1" applyBorder="1" applyAlignment="1">
      <alignment horizontal="center" vertical="center"/>
    </xf>
    <xf numFmtId="0" fontId="39" fillId="5" borderId="114" xfId="0" applyFont="1" applyFill="1" applyBorder="1" applyAlignment="1">
      <alignment horizontal="center" vertical="center"/>
    </xf>
    <xf numFmtId="0" fontId="39" fillId="5" borderId="113" xfId="0" applyFont="1" applyFill="1" applyBorder="1" applyAlignment="1">
      <alignment horizontal="center" vertical="center"/>
    </xf>
    <xf numFmtId="0" fontId="39" fillId="5" borderId="129" xfId="0" applyFont="1" applyFill="1" applyBorder="1" applyAlignment="1">
      <alignment horizontal="center" vertical="center"/>
    </xf>
    <xf numFmtId="0" fontId="31" fillId="8" borderId="138" xfId="0" applyFont="1" applyFill="1" applyBorder="1" applyAlignment="1">
      <alignment horizontal="center" vertical="center"/>
    </xf>
    <xf numFmtId="0" fontId="31" fillId="8" borderId="13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 vertical="center"/>
    </xf>
    <xf numFmtId="0" fontId="31" fillId="8" borderId="7" xfId="0" applyFont="1" applyFill="1" applyBorder="1" applyAlignment="1">
      <alignment horizontal="center" vertical="center"/>
    </xf>
    <xf numFmtId="0" fontId="31" fillId="8" borderId="139" xfId="0" applyFont="1" applyFill="1" applyBorder="1" applyAlignment="1">
      <alignment horizontal="center" vertical="center"/>
    </xf>
    <xf numFmtId="0" fontId="35" fillId="8" borderId="5" xfId="0" applyFont="1" applyFill="1" applyBorder="1" applyAlignment="1">
      <alignment horizontal="center"/>
    </xf>
    <xf numFmtId="0" fontId="35" fillId="8" borderId="7" xfId="0" applyFont="1" applyFill="1" applyBorder="1" applyAlignment="1">
      <alignment horizontal="center"/>
    </xf>
    <xf numFmtId="0" fontId="51" fillId="4" borderId="6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1" fillId="8" borderId="6" xfId="0" applyFont="1" applyFill="1" applyBorder="1" applyAlignment="1">
      <alignment horizontal="center" vertical="center"/>
    </xf>
    <xf numFmtId="9" fontId="45" fillId="0" borderId="4" xfId="2" applyFont="1" applyBorder="1" applyAlignment="1">
      <alignment horizontal="center" vertical="center"/>
    </xf>
    <xf numFmtId="9" fontId="38" fillId="4" borderId="4" xfId="2" applyFont="1" applyFill="1" applyBorder="1" applyAlignment="1">
      <alignment horizontal="center" vertical="center"/>
    </xf>
    <xf numFmtId="9" fontId="38" fillId="0" borderId="4" xfId="2" applyFont="1" applyBorder="1" applyAlignment="1">
      <alignment horizontal="center" vertical="center"/>
    </xf>
    <xf numFmtId="9" fontId="45" fillId="0" borderId="5" xfId="0" applyNumberFormat="1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2" fillId="0" borderId="4" xfId="0" applyFont="1" applyBorder="1" applyAlignment="1">
      <alignment horizontal="center" vertical="center"/>
    </xf>
    <xf numFmtId="9" fontId="37" fillId="0" borderId="5" xfId="0" applyNumberFormat="1" applyFont="1" applyBorder="1" applyAlignment="1">
      <alignment horizontal="center"/>
    </xf>
    <xf numFmtId="9" fontId="35" fillId="0" borderId="5" xfId="0" applyNumberFormat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9" fontId="47" fillId="0" borderId="5" xfId="0" applyNumberFormat="1" applyFont="1" applyBorder="1" applyAlignment="1">
      <alignment horizontal="center"/>
    </xf>
    <xf numFmtId="0" fontId="47" fillId="0" borderId="6" xfId="0" applyFont="1" applyBorder="1" applyAlignment="1">
      <alignment horizontal="center"/>
    </xf>
    <xf numFmtId="0" fontId="47" fillId="0" borderId="7" xfId="0" applyFont="1" applyBorder="1" applyAlignment="1">
      <alignment horizontal="center"/>
    </xf>
    <xf numFmtId="0" fontId="46" fillId="8" borderId="5" xfId="0" applyFont="1" applyFill="1" applyBorder="1" applyAlignment="1">
      <alignment horizontal="center" vertical="center"/>
    </xf>
    <xf numFmtId="0" fontId="46" fillId="8" borderId="6" xfId="0" applyFont="1" applyFill="1" applyBorder="1" applyAlignment="1">
      <alignment horizontal="center" vertical="center"/>
    </xf>
    <xf numFmtId="9" fontId="37" fillId="0" borderId="6" xfId="0" applyNumberFormat="1" applyFont="1" applyBorder="1" applyAlignment="1">
      <alignment horizontal="center"/>
    </xf>
    <xf numFmtId="9" fontId="37" fillId="0" borderId="7" xfId="0" applyNumberFormat="1" applyFont="1" applyBorder="1" applyAlignment="1">
      <alignment horizontal="center"/>
    </xf>
    <xf numFmtId="0" fontId="54" fillId="4" borderId="0" xfId="0" applyFont="1" applyFill="1" applyAlignment="1">
      <alignment horizontal="center" vertical="center" wrapText="1"/>
    </xf>
    <xf numFmtId="0" fontId="57" fillId="2" borderId="0" xfId="0" applyFont="1" applyFill="1" applyAlignment="1">
      <alignment horizontal="center" vertical="center" wrapText="1"/>
    </xf>
    <xf numFmtId="0" fontId="57" fillId="2" borderId="65" xfId="0" applyFont="1" applyFill="1" applyBorder="1" applyAlignment="1">
      <alignment horizontal="center" vertical="center" wrapText="1"/>
    </xf>
    <xf numFmtId="0" fontId="15" fillId="6" borderId="50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5" fillId="3" borderId="138" xfId="0" applyFont="1" applyFill="1" applyBorder="1" applyAlignment="1">
      <alignment horizontal="center" vertical="center"/>
    </xf>
    <xf numFmtId="0" fontId="5" fillId="3" borderId="135" xfId="0" applyFont="1" applyFill="1" applyBorder="1" applyAlignment="1">
      <alignment horizontal="center" vertical="center"/>
    </xf>
    <xf numFmtId="0" fontId="5" fillId="3" borderId="139" xfId="0" applyFont="1" applyFill="1" applyBorder="1" applyAlignment="1">
      <alignment horizontal="center" vertical="center"/>
    </xf>
    <xf numFmtId="0" fontId="5" fillId="3" borderId="144" xfId="0" applyFont="1" applyFill="1" applyBorder="1" applyAlignment="1">
      <alignment horizontal="center" vertical="center"/>
    </xf>
    <xf numFmtId="9" fontId="10" fillId="0" borderId="5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9" fontId="10" fillId="0" borderId="5" xfId="2" applyFont="1" applyBorder="1" applyAlignment="1">
      <alignment horizontal="center" vertical="center"/>
    </xf>
    <xf numFmtId="9" fontId="10" fillId="0" borderId="53" xfId="2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10" fillId="0" borderId="35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54" xfId="0" applyFont="1" applyBorder="1" applyAlignment="1">
      <alignment horizontal="left" wrapText="1"/>
    </xf>
    <xf numFmtId="0" fontId="10" fillId="0" borderId="55" xfId="0" applyFont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</cellXfs>
  <cellStyles count="4">
    <cellStyle name="Milliers" xfId="1" builtinId="3"/>
    <cellStyle name="Milliers [0]" xfId="3" builtinId="6"/>
    <cellStyle name="Normal" xfId="0" builtinId="0"/>
    <cellStyle name="Pourcentage" xfId="2" builtinId="5"/>
  </cellStyles>
  <dxfs count="83"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C3300"/>
      </font>
    </dxf>
    <dxf>
      <font>
        <b val="0"/>
        <i val="0"/>
        <color rgb="FF00B050"/>
      </font>
    </dxf>
    <dxf>
      <font>
        <color rgb="FFCC3300"/>
      </font>
    </dxf>
    <dxf>
      <font>
        <color rgb="FFC00000"/>
      </font>
    </dxf>
    <dxf>
      <font>
        <b val="0"/>
        <i val="0"/>
        <color rgb="FF00B050"/>
      </font>
    </dxf>
    <dxf>
      <font>
        <color rgb="FF00B050"/>
      </font>
    </dxf>
    <dxf>
      <font>
        <color rgb="FFCC3300"/>
      </font>
    </dxf>
    <dxf>
      <font>
        <color rgb="FFCC3300"/>
      </font>
    </dxf>
    <dxf>
      <font>
        <color rgb="FFCC3300"/>
      </font>
    </dxf>
    <dxf>
      <font>
        <color rgb="FF00B050"/>
      </font>
    </dxf>
    <dxf>
      <font>
        <color rgb="FFCC3300"/>
      </font>
    </dxf>
    <dxf>
      <font>
        <color rgb="FF00B050"/>
      </font>
    </dxf>
    <dxf>
      <font>
        <b val="0"/>
        <i val="0"/>
        <color rgb="FF00B050"/>
      </font>
    </dxf>
    <dxf>
      <font>
        <color rgb="FFC0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b val="0"/>
        <i val="0"/>
        <color rgb="FFCC3300"/>
      </font>
    </dxf>
    <dxf>
      <font>
        <color rgb="FFCC3300"/>
      </font>
    </dxf>
    <dxf>
      <font>
        <color rgb="FF00B050"/>
      </font>
    </dxf>
    <dxf>
      <font>
        <color rgb="FF00B050"/>
      </font>
    </dxf>
    <dxf>
      <font>
        <color rgb="FFCC3300"/>
      </font>
    </dxf>
    <dxf>
      <font>
        <color rgb="FFCC3300"/>
      </font>
    </dxf>
    <dxf>
      <font>
        <color rgb="FF00B050"/>
      </font>
    </dxf>
    <dxf>
      <font>
        <color rgb="FFCC3300"/>
      </font>
    </dxf>
    <dxf>
      <font>
        <color rgb="FF00B050"/>
      </font>
    </dxf>
    <dxf>
      <font>
        <color rgb="FF00B050"/>
      </font>
    </dxf>
    <dxf>
      <font>
        <color rgb="FFCC3300"/>
      </font>
    </dxf>
    <dxf>
      <font>
        <b/>
        <i val="0"/>
        <color rgb="FFC00000"/>
      </font>
    </dxf>
    <dxf>
      <font>
        <b/>
        <i val="0"/>
        <color rgb="FF00B050"/>
      </font>
    </dxf>
    <dxf>
      <fill>
        <patternFill>
          <bgColor theme="5" tint="0.39994506668294322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numFmt numFmtId="169" formatCode=";;;"/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CC3300"/>
      </font>
    </dxf>
    <dxf>
      <font>
        <color rgb="FF00B050"/>
      </font>
    </dxf>
    <dxf>
      <font>
        <color rgb="FFC00000"/>
      </font>
    </dxf>
    <dxf>
      <font>
        <color rgb="FFCC3300"/>
      </font>
    </dxf>
    <dxf>
      <font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9" formatCode=";;;"/>
    </dxf>
    <dxf>
      <numFmt numFmtId="169" formatCode=";;;"/>
    </dxf>
    <dxf>
      <numFmt numFmtId="169" formatCode=";;;"/>
    </dxf>
    <dxf>
      <font>
        <color rgb="FFCC3300"/>
      </font>
    </dxf>
    <dxf>
      <numFmt numFmtId="169" formatCode=";;;"/>
    </dxf>
    <dxf>
      <font>
        <color rgb="FFC00000"/>
      </font>
    </dxf>
    <dxf>
      <font>
        <color rgb="FF00B050"/>
      </font>
    </dxf>
    <dxf>
      <font>
        <color rgb="FFC00000"/>
      </font>
    </dxf>
    <dxf>
      <numFmt numFmtId="169" formatCode=";;;"/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9" formatCode=";;;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fgColor indexed="64"/>
          <bgColor theme="0"/>
        </patternFill>
      </fill>
      <alignment horizontal="left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fgColor indexed="64"/>
          <bgColor theme="0"/>
        </patternFill>
      </fill>
      <alignment horizontal="center" textRotation="0" wrapText="1" indent="0" justifyLastLine="0" shrinkToFit="0" readingOrder="0"/>
      <border outline="0">
        <left style="thin">
          <color theme="0" tint="-0.249977111117893"/>
        </left>
        <right style="thin">
          <color theme="0" tint="-0.249977111117893"/>
        </right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fgColor indexed="64"/>
          <bgColor theme="0"/>
        </patternFill>
      </fill>
      <alignment horizontal="left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fgColor indexed="64"/>
          <bgColor theme="0"/>
        </patternFill>
      </fill>
      <alignment horizontal="left" textRotation="0" wrapText="1" indent="0" justifyLastLine="0" shrinkToFit="0" readingOrder="0"/>
      <border outline="0">
        <left style="thin">
          <color theme="0" tint="-0.249977111117893"/>
        </left>
        <right style="thin">
          <color theme="0" tint="-0.249977111117893"/>
        </right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fgColor indexed="64"/>
          <bgColor theme="0"/>
        </patternFill>
      </fill>
      <alignment horizontal="left" textRotation="0" wrapText="1" indent="0" justifyLastLine="0" shrinkToFit="0" readingOrder="0"/>
      <border outline="0">
        <left style="thin">
          <color theme="0" tint="-0.249977111117893"/>
        </left>
        <right/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fgColor indexed="64"/>
          <bgColor theme="0"/>
        </patternFill>
      </fill>
      <alignment horizontal="left" textRotation="0" wrapText="1" indent="0" justifyLastLine="0" shrinkToFit="0" readingOrder="0"/>
      <border outline="0">
        <left style="thin">
          <color theme="0" tint="-0.249977111117893"/>
        </left>
        <right style="thin">
          <color theme="0" tint="-0.249977111117893"/>
        </right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fgColor indexed="64"/>
          <bgColor theme="0"/>
        </patternFill>
      </fill>
      <alignment horizontal="left" textRotation="0" wrapText="1" indent="0" justifyLastLine="0" shrinkToFit="0" readingOrder="0"/>
      <border outline="0">
        <left style="thin">
          <color theme="0" tint="-0.249977111117893"/>
        </left>
        <right style="thin">
          <color theme="0" tint="-0.249977111117893"/>
        </right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0" tint="-0.249977111117893"/>
        </left>
        <right style="thin">
          <color theme="0" tint="-0.249977111117893"/>
        </right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fgColor indexed="64"/>
          <bgColor theme="0"/>
        </patternFill>
      </fill>
      <alignment horizontal="left" textRotation="0" wrapText="1" indent="0" justifyLastLine="0" shrinkToFit="0" readingOrder="0"/>
      <border outline="0">
        <left style="thin">
          <color theme="0" tint="-0.249977111117893"/>
        </left>
        <right style="thin">
          <color theme="0" tint="-0.249977111117893"/>
        </right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0" tint="-0.249977111117893"/>
        </left>
        <right style="thin">
          <color theme="0" tint="-0.249977111117893"/>
        </right>
      </border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right style="thin">
          <color theme="0" tint="-0.249977111117893"/>
        </right>
      </border>
    </dxf>
    <dxf>
      <border outline="0">
        <top style="thin">
          <color indexed="22"/>
        </top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>
          <fgColor indexed="64"/>
          <bgColor theme="0"/>
        </patternFill>
      </fill>
      <alignment horizontal="left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Poppins"/>
        <scheme val="none"/>
      </font>
      <fill>
        <patternFill patternType="solid">
          <fgColor indexed="64"/>
          <bgColor rgb="FFEBBDA9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EBBDA9"/>
      <color rgb="FF752864"/>
      <color rgb="FF00CC99"/>
      <color rgb="FF800080"/>
      <color rgb="FFCC3300"/>
      <color rgb="FF008080"/>
      <color rgb="FF006699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Taux d'atteinte des objectifs de croissance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'Processus-Management'!$B$11:$E$11</c:f>
              <c:strCache>
                <c:ptCount val="4"/>
                <c:pt idx="0">
                  <c:v>Trimestre 1</c:v>
                </c:pt>
                <c:pt idx="1">
                  <c:v>Trimestre 2</c:v>
                </c:pt>
                <c:pt idx="2">
                  <c:v>Trimestre 3</c:v>
                </c:pt>
                <c:pt idx="3">
                  <c:v>Trimestre 4</c:v>
                </c:pt>
              </c:strCache>
            </c:strRef>
          </c:cat>
          <c:val>
            <c:numRef>
              <c:f>'Processus-Management'!$B$12:$E$12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55A-4386-8589-F82CA5D1F7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914327295"/>
        <c:axId val="914323135"/>
        <c:extLst/>
      </c:barChart>
      <c:catAx>
        <c:axId val="91432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914323135"/>
        <c:crosses val="autoZero"/>
        <c:auto val="1"/>
        <c:lblAlgn val="ctr"/>
        <c:lblOffset val="100"/>
        <c:noMultiLvlLbl val="0"/>
      </c:catAx>
      <c:valAx>
        <c:axId val="914323135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1432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9307631749815588E-2"/>
          <c:y val="0.28714630841631278"/>
          <c:w val="0.38586357725282022"/>
          <c:h val="8.4343424669740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QUALITE DU NETTOYAGE</a:t>
            </a:r>
            <a:r>
              <a:rPr lang="en-US" sz="1200" b="1" baseline="0"/>
              <a:t> PAR ZONE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'Processus-Support'!$A$45</c:f>
              <c:strCache>
                <c:ptCount val="1"/>
                <c:pt idx="0">
                  <c:v>Qualité du nettoyage par zone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'Processus-Support'!$B$44:$M$44</c:f>
              <c:strCache>
                <c:ptCount val="10"/>
                <c:pt idx="0">
                  <c:v>Trimestre 1</c:v>
                </c:pt>
                <c:pt idx="3">
                  <c:v>Trimestre 2</c:v>
                </c:pt>
                <c:pt idx="6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'Processus-Support'!$B$45:$M$45</c:f>
              <c:numCache>
                <c:formatCode>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504-4991-B15C-55A87FD62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52627392"/>
        <c:axId val="1152628640"/>
      </c:barChart>
      <c:lineChart>
        <c:grouping val="standard"/>
        <c:varyColors val="0"/>
        <c:ser>
          <c:idx val="1"/>
          <c:order val="1"/>
          <c:tx>
            <c:strRef>
              <c:f>'Processus-Support'!$A$46</c:f>
              <c:strCache>
                <c:ptCount val="1"/>
                <c:pt idx="0">
                  <c:v>Cible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  <a:headEnd type="oval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04-4991-B15C-55A87FD62D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04-4991-B15C-55A87FD62D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04-4991-B15C-55A87FD62D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04-4991-B15C-55A87FD62D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04-4991-B15C-55A87FD62D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04-4991-B15C-55A87FD62D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04-4991-B15C-55A87FD62D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04-4991-B15C-55A87FD62D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04-4991-B15C-55A87FD62D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04-4991-B15C-55A87FD62D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04-4991-B15C-55A87FD62D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'Processus-Support'!$B$44:$M$44</c:f>
              <c:strCache>
                <c:ptCount val="10"/>
                <c:pt idx="0">
                  <c:v>Trimestre 1</c:v>
                </c:pt>
                <c:pt idx="3">
                  <c:v>Trimestre 2</c:v>
                </c:pt>
                <c:pt idx="6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'Processus-Support'!$B$46:$M$46</c:f>
              <c:numCache>
                <c:formatCode>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4-4991-B15C-55A87FD62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27392"/>
        <c:axId val="1152628640"/>
      </c:lineChart>
      <c:catAx>
        <c:axId val="115262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152628640"/>
        <c:crosses val="autoZero"/>
        <c:auto val="1"/>
        <c:lblAlgn val="ctr"/>
        <c:lblOffset val="100"/>
        <c:noMultiLvlLbl val="0"/>
      </c:catAx>
      <c:valAx>
        <c:axId val="11526286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15262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800" b="1">
                <a:latin typeface="Tw Cen MT" panose="020B0602020104020603" pitchFamily="34" charset="0"/>
              </a:rPr>
              <a:t>NOMBRE DE</a:t>
            </a:r>
            <a:r>
              <a:rPr lang="en-US" sz="1800" b="1" baseline="0">
                <a:latin typeface="Tw Cen MT" panose="020B0602020104020603" pitchFamily="34" charset="0"/>
              </a:rPr>
              <a:t> PATIENTS HOOSPITALISES</a:t>
            </a:r>
            <a:r>
              <a:rPr lang="en-US" sz="1800" b="1">
                <a:latin typeface="Tw Cen MT" panose="020B0602020104020603" pitchFamily="34" charset="0"/>
              </a:rPr>
              <a:t> 2023/2024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BDD!$B$34</c:f>
              <c:strCache>
                <c:ptCount val="1"/>
                <c:pt idx="0">
                  <c:v>Nombre de patients hospitalisés (2024)</c:v>
                </c:pt>
              </c:strCache>
            </c:strRef>
          </c:tx>
          <c:spPr>
            <a:ln w="38100" cap="rnd">
              <a:solidFill>
                <a:srgbClr val="008080"/>
              </a:solidFill>
              <a:round/>
              <a:tailEnd type="none"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1206528927181917E-2"/>
                  <c:y val="-8.5852316172111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165-479F-A6CE-01A4569CA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8080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BDD!$C$33:$N$33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BDD!$C$34:$N$34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5-479F-A6CE-01A4569CA3FD}"/>
            </c:ext>
          </c:extLst>
        </c:ser>
        <c:ser>
          <c:idx val="1"/>
          <c:order val="1"/>
          <c:tx>
            <c:strRef>
              <c:f>BDD!$B$35</c:f>
              <c:strCache>
                <c:ptCount val="1"/>
                <c:pt idx="0">
                  <c:v>Cilbe (70)</c:v>
                </c:pt>
              </c:strCache>
            </c:strRef>
          </c:tx>
          <c:spPr>
            <a:ln w="38100" cap="rnd">
              <a:solidFill>
                <a:srgbClr val="FF0000"/>
              </a:solidFill>
              <a:prstDash val="sysDot"/>
              <a:round/>
              <a:headEnd type="none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65-479F-A6CE-01A4569CA3F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65-479F-A6CE-01A4569CA3F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65-479F-A6CE-01A4569CA3F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65-479F-A6CE-01A4569CA3F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65-479F-A6CE-01A4569CA3F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65-479F-A6CE-01A4569CA3F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65-479F-A6CE-01A4569CA3F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65-479F-A6CE-01A4569CA3F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65-479F-A6CE-01A4569CA3F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65-479F-A6CE-01A4569CA3F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65-479F-A6CE-01A4569CA3FD}"/>
                </c:ext>
              </c:extLst>
            </c:dLbl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F0000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BDD!$C$33:$N$33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BDD!$C$35:$N$35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165-479F-A6CE-01A4569CA3FD}"/>
            </c:ext>
          </c:extLst>
        </c:ser>
        <c:ser>
          <c:idx val="2"/>
          <c:order val="2"/>
          <c:tx>
            <c:strRef>
              <c:f>BDD!$B$36</c:f>
              <c:strCache>
                <c:ptCount val="1"/>
                <c:pt idx="0">
                  <c:v>Nombre de patients hospitalisés</c:v>
                </c:pt>
              </c:strCache>
            </c:strRef>
          </c:tx>
          <c:spPr>
            <a:ln w="38100" cap="rnd">
              <a:solidFill>
                <a:srgbClr val="80008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4441737718229807E-2"/>
                  <c:y val="8.9481481481481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65-479F-A6CE-01A4569CA3FD}"/>
                </c:ext>
              </c:extLst>
            </c:dLbl>
            <c:dLbl>
              <c:idx val="1"/>
              <c:layout>
                <c:manualLayout>
                  <c:x val="-2.9313844904587917E-2"/>
                  <c:y val="6.5777777777777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165-479F-A6CE-01A4569CA3FD}"/>
                </c:ext>
              </c:extLst>
            </c:dLbl>
            <c:dLbl>
              <c:idx val="2"/>
              <c:layout>
                <c:manualLayout>
                  <c:x val="-2.9504029263370212E-2"/>
                  <c:y val="0.11770709387765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65-479F-A6CE-01A4569CA3FD}"/>
                </c:ext>
              </c:extLst>
            </c:dLbl>
            <c:dLbl>
              <c:idx val="3"/>
              <c:layout>
                <c:manualLayout>
                  <c:x val="-3.1932651100837588E-2"/>
                  <c:y val="0.134019046217130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165-479F-A6CE-01A4569CA3FD}"/>
                </c:ext>
              </c:extLst>
            </c:dLbl>
            <c:dLbl>
              <c:idx val="4"/>
              <c:layout>
                <c:manualLayout>
                  <c:x val="-2.0564370156495801E-2"/>
                  <c:y val="0.122900029849159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165-479F-A6CE-01A4569CA3FD}"/>
                </c:ext>
              </c:extLst>
            </c:dLbl>
            <c:dLbl>
              <c:idx val="5"/>
              <c:layout>
                <c:manualLayout>
                  <c:x val="-3.4185985504836897E-2"/>
                  <c:y val="0.108787101891946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165-479F-A6CE-01A4569CA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800080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BDD!$C$33:$N$33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BDD!$C$36:$N$36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165-479F-A6CE-01A4569CA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rgbClr val="00206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808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FF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80008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13699659979920817"/>
          <c:y val="0.89703696169609148"/>
          <c:w val="0.8288313168171052"/>
          <c:h val="9.49089258579519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1">
                <a:latin typeface="Tw Cen MT" panose="020B0602020104020603" pitchFamily="34" charset="0"/>
              </a:rPr>
              <a:t>NOMBRE DE PATIENTS HOSPITALISES - CLINIQUE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'Processus-Coeur de Metier'!$A$67</c:f>
              <c:strCache>
                <c:ptCount val="1"/>
                <c:pt idx="0">
                  <c:v>Nombre de patients hospitalisés (2024)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  <a:tailEnd type="triangle"/>
            </a:ln>
            <a:effectLst/>
          </c:spPr>
          <c:marker>
            <c:symbol val="none"/>
          </c:marker>
          <c:dLbls>
            <c:spPr>
              <a:solidFill>
                <a:srgbClr val="4472C4">
                  <a:lumMod val="75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Metier'!$B$66:$M$66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Metier'!$B$67:$M$67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9-41C3-83C3-2EEF5978A280}"/>
            </c:ext>
          </c:extLst>
        </c:ser>
        <c:ser>
          <c:idx val="1"/>
          <c:order val="1"/>
          <c:tx>
            <c:strRef>
              <c:f>'Processus-Coeur de Metier'!$A$68</c:f>
              <c:strCache>
                <c:ptCount val="1"/>
                <c:pt idx="0">
                  <c:v>Cible (70)</c:v>
                </c:pt>
              </c:strCache>
            </c:strRef>
          </c:tx>
          <c:spPr>
            <a:ln w="28575" cap="rnd">
              <a:solidFill>
                <a:srgbClr val="CC3300"/>
              </a:solidFill>
              <a:prstDash val="sysDot"/>
              <a:round/>
              <a:headEnd type="none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79-41C3-83C3-2EEF5978A2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79-41C3-83C3-2EEF5978A2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79-41C3-83C3-2EEF5978A2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79-41C3-83C3-2EEF5978A28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79-41C3-83C3-2EEF5978A28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79-41C3-83C3-2EEF5978A28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79-41C3-83C3-2EEF5978A28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79-41C3-83C3-2EEF5978A28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79-41C3-83C3-2EEF5978A28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79-41C3-83C3-2EEF5978A28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79-41C3-83C3-2EEF5978A280}"/>
                </c:ext>
              </c:extLst>
            </c:dLbl>
            <c:spPr>
              <a:noFill/>
              <a:ln>
                <a:solidFill>
                  <a:srgbClr val="CC33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C33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Metier'!$B$66:$M$66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Metier'!$B$68:$M$68</c:f>
              <c:numCache>
                <c:formatCode>General</c:formatCode>
                <c:ptCount val="12"/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479-41C3-83C3-2EEF5978A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CC33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17116860913912774"/>
          <c:y val="0.80349684293888268"/>
          <c:w val="0.80231796331315808"/>
          <c:h val="0.13888995099961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1">
                <a:latin typeface="Tw Cen MT" panose="020B0602020104020603" pitchFamily="34" charset="0"/>
              </a:rPr>
              <a:t>NOMBRE D'ANALYSES MENSUELLES - CLINIQUE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'Processus-Coeur de Metier'!$A$86</c:f>
              <c:strCache>
                <c:ptCount val="1"/>
                <c:pt idx="0">
                  <c:v>Nombre d'analyses mensuelles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  <a:tailEnd type="triangle"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Metier'!$B$85:$M$85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Metier'!$B$86:$M$86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1-4FF2-A10A-EF5053C1CC59}"/>
            </c:ext>
          </c:extLst>
        </c:ser>
        <c:ser>
          <c:idx val="1"/>
          <c:order val="1"/>
          <c:tx>
            <c:strRef>
              <c:f>'Processus-Coeur de Metier'!$A$87</c:f>
              <c:strCache>
                <c:ptCount val="1"/>
                <c:pt idx="0">
                  <c:v>Cible (50)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ot"/>
              <a:round/>
              <a:headEnd type="none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61-4FF2-A10A-EF5053C1CC5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61-4FF2-A10A-EF5053C1CC5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61-4FF2-A10A-EF5053C1CC5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61-4FF2-A10A-EF5053C1CC5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61-4FF2-A10A-EF5053C1CC5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61-4FF2-A10A-EF5053C1CC5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61-4FF2-A10A-EF5053C1CC5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61-4FF2-A10A-EF5053C1CC5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61-4FF2-A10A-EF5053C1CC5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61-4FF2-A10A-EF5053C1CC5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61-4FF2-A10A-EF5053C1CC59}"/>
                </c:ext>
              </c:extLst>
            </c:dLbl>
            <c:spPr>
              <a:noFill/>
              <a:ln>
                <a:solidFill>
                  <a:srgbClr val="00B05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Metier'!$B$85:$M$85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Metier'!$B$87:$M$87</c:f>
            </c:numRef>
          </c:val>
          <c:smooth val="0"/>
          <c:extLst>
            <c:ext xmlns:c16="http://schemas.microsoft.com/office/drawing/2014/chart" uri="{C3380CC4-5D6E-409C-BE32-E72D297353CC}">
              <c16:uniqueId val="{0000000C-4461-4FF2-A10A-EF5053C1C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16860913912774"/>
          <c:y val="0.80349684293888268"/>
          <c:w val="0.80231796331315808"/>
          <c:h val="0.13888995099961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100" b="1">
                <a:latin typeface="+mn-lt"/>
              </a:rPr>
              <a:t>TAUX DE RECLAMATION/REJET DES GARANTS SUR LA FACTURATION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2115786482103748E-2"/>
          <c:y val="0.26215948482970858"/>
          <c:w val="0.91020135128441282"/>
          <c:h val="0.329154453186023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BDD!$B$6</c:f>
              <c:strCache>
                <c:ptCount val="1"/>
                <c:pt idx="0">
                  <c:v>Taux de réclamations ou rejets des garants sur la facturation (2024)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BDD!$C$6:$M$6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7D6B-46AE-992A-1270AA7D94B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72237040"/>
        <c:axId val="1672247024"/>
      </c:barChart>
      <c:lineChart>
        <c:grouping val="standard"/>
        <c:varyColors val="0"/>
        <c:ser>
          <c:idx val="0"/>
          <c:order val="1"/>
          <c:tx>
            <c:strRef>
              <c:f>BDD!$B$7</c:f>
              <c:strCache>
                <c:ptCount val="1"/>
                <c:pt idx="0">
                  <c:v>Délai (5%)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  <a:headEnd type="oval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9263977353149329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C00000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6B-46AE-992A-1270AA7D94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6B-46AE-992A-1270AA7D94B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6B-46AE-992A-1270AA7D94B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6B-46AE-992A-1270AA7D94B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6B-46AE-992A-1270AA7D94B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6B-46AE-992A-1270AA7D94B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6B-46AE-992A-1270AA7D94B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6B-46AE-992A-1270AA7D94B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6B-46AE-992A-1270AA7D94B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6B-46AE-992A-1270AA7D94B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6B-46AE-992A-1270AA7D94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BDD!$C$7:$M$7</c:f>
              <c:numCache>
                <c:formatCode>0%</c:formatCode>
                <c:ptCount val="11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9">
                  <c:v>0.05</c:v>
                </c:pt>
                <c:pt idx="10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D6B-46AE-992A-1270AA7D9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237040"/>
        <c:axId val="1672247024"/>
      </c:lineChart>
      <c:catAx>
        <c:axId val="167223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72247024"/>
        <c:crosses val="autoZero"/>
        <c:auto val="1"/>
        <c:lblAlgn val="ctr"/>
        <c:lblOffset val="100"/>
        <c:noMultiLvlLbl val="0"/>
      </c:catAx>
      <c:valAx>
        <c:axId val="1672247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7223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3718563841940144E-2"/>
          <c:y val="0.77358760355384026"/>
          <c:w val="0.89999986849240132"/>
          <c:h val="0.128572405592744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DUREE MOYENNE ENTRE LA SORTIE DE PATIENT ET LA RECEPTION DE LA FACTURE A</a:t>
            </a:r>
            <a:r>
              <a:rPr lang="en-US" sz="1100" b="1" baseline="0"/>
              <a:t> </a:t>
            </a:r>
            <a:r>
              <a:rPr lang="en-US" sz="1100" b="1"/>
              <a:t>LA DAF</a:t>
            </a:r>
            <a:r>
              <a:rPr lang="en-US" sz="1100" b="1" baseline="0"/>
              <a:t> </a:t>
            </a:r>
            <a:endParaRPr lang="en-US" sz="1100" b="1"/>
          </a:p>
        </c:rich>
      </c:tx>
      <c:layout>
        <c:manualLayout>
          <c:xMode val="edge"/>
          <c:yMode val="edge"/>
          <c:x val="0.12142495202342994"/>
          <c:y val="3.2128514056224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725340834432168E-2"/>
          <c:y val="0.30409638554216872"/>
          <c:w val="0.90723284196396226"/>
          <c:h val="0.25302406476298894"/>
        </c:manualLayout>
      </c:layout>
      <c:lineChart>
        <c:grouping val="standard"/>
        <c:varyColors val="0"/>
        <c:ser>
          <c:idx val="0"/>
          <c:order val="0"/>
          <c:tx>
            <c:strRef>
              <c:f>BDD!$B$8</c:f>
              <c:strCache>
                <c:ptCount val="1"/>
                <c:pt idx="0">
                  <c:v>Durée moyen entre la sortie du patient et la réception de la facture à la DAF (2024)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04-42BA-99F8-697D408AB31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04-42BA-99F8-697D408AB3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04-42BA-99F8-697D408AB31B}"/>
                </c:ext>
              </c:extLst>
            </c:dLbl>
            <c:dLbl>
              <c:idx val="3"/>
              <c:layout>
                <c:manualLayout>
                  <c:x val="-2.8070180608772963E-2"/>
                  <c:y val="-6.4257028112449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04-42BA-99F8-697D408AB31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04-42BA-99F8-697D408AB31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04-42BA-99F8-697D408AB31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04-42BA-99F8-697D408AB31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04-42BA-99F8-697D408AB31B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BDD!$C$8:$M$8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04-42BA-99F8-697D408AB31B}"/>
            </c:ext>
          </c:extLst>
        </c:ser>
        <c:ser>
          <c:idx val="1"/>
          <c:order val="1"/>
          <c:tx>
            <c:strRef>
              <c:f>BDD!$B$9</c:f>
              <c:strCache>
                <c:ptCount val="1"/>
                <c:pt idx="0">
                  <c:v>Délai (7 jrs)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  <a:headEnd type="oval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04-42BA-99F8-697D408AB31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04-42BA-99F8-697D408AB3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04-42BA-99F8-697D408AB31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04-42BA-99F8-697D408AB31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04-42BA-99F8-697D408AB31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04-42BA-99F8-697D408AB31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04-42BA-99F8-697D408AB31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04-42BA-99F8-697D408AB31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04-42BA-99F8-697D408AB31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04-42BA-99F8-697D408AB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FF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BDD!$C$9:$M$9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9">
                  <c:v>7</c:v>
                </c:pt>
                <c:pt idx="1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F04-42BA-99F8-697D408AB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17115608451E-2"/>
          <c:y val="0.73594282642380549"/>
          <c:w val="0.78309154728397978"/>
          <c:h val="0.25903804193150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DELAI</a:t>
            </a:r>
            <a:r>
              <a:rPr lang="en-US" sz="1200" b="1" baseline="0"/>
              <a:t> MOYEN DE PAIEMENT GARANT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BDD!$B$4</c:f>
              <c:strCache>
                <c:ptCount val="1"/>
                <c:pt idx="0">
                  <c:v>Durée moyenne de paiement des garants (2024)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AC-4A80-9331-584F91213C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AC-4A80-9331-584F91213C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AC-4A80-9331-584F91213CC9}"/>
                </c:ext>
              </c:extLst>
            </c:dLbl>
            <c:dLbl>
              <c:idx val="3"/>
              <c:layout>
                <c:manualLayout>
                  <c:x val="-2.8070180608773004E-2"/>
                  <c:y val="-7.4074122079078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AC-4A80-9331-584F91213C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AC-4A80-9331-584F91213C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AC-4A80-9331-584F91213C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AC-4A80-9331-584F91213C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AC-4A80-9331-584F91213C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Arial Rounded MT Bold" panose="020F0704030504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BDD!$C$4:$M$4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3AC-4A80-9331-584F91213CC9}"/>
            </c:ext>
          </c:extLst>
        </c:ser>
        <c:ser>
          <c:idx val="1"/>
          <c:order val="1"/>
          <c:tx>
            <c:strRef>
              <c:f>BDD!$B$5</c:f>
              <c:strCache>
                <c:ptCount val="1"/>
                <c:pt idx="0">
                  <c:v>Délai (60 jrs)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  <a:headEnd type="oval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AC-4A80-9331-584F91213C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AC-4A80-9331-584F91213C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AC-4A80-9331-584F91213C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AC-4A80-9331-584F91213C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AC-4A80-9331-584F91213C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AC-4A80-9331-584F91213C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AC-4A80-9331-584F91213C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AC-4A80-9331-584F91213C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AC-4A80-9331-584F91213C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3AC-4A80-9331-584F91213C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BDD!$C$5:$M$5</c:f>
              <c:numCache>
                <c:formatCode>General</c:formatCode>
                <c:ptCount val="1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9">
                  <c:v>60</c:v>
                </c:pt>
                <c:pt idx="1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3AC-4A80-9331-584F91213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350779085652546"/>
          <c:y val="0.75411409488616366"/>
          <c:w val="0.80231796331315808"/>
          <c:h val="0.13888995099961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DELAI</a:t>
            </a:r>
            <a:r>
              <a:rPr lang="en-US" sz="1200" baseline="0"/>
              <a:t> DE REMBOURSEMENT 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BDD!$B$10</c:f>
              <c:strCache>
                <c:ptCount val="1"/>
                <c:pt idx="0">
                  <c:v>Durée moyen ente la réception de la facture à la DAF et le dépôt au niveau de l'organisme de remboursement (2024)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8080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A94-4501-B7B8-0E72A4F1C0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808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BDD!$C$10:$M$10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8A94-4501-B7B8-0E72A4F1C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70956816"/>
        <c:axId val="1170963888"/>
      </c:barChart>
      <c:lineChart>
        <c:grouping val="standard"/>
        <c:varyColors val="0"/>
        <c:ser>
          <c:idx val="1"/>
          <c:order val="1"/>
          <c:tx>
            <c:strRef>
              <c:f>BDD!$B$11</c:f>
              <c:strCache>
                <c:ptCount val="1"/>
                <c:pt idx="0">
                  <c:v>Délai (3 jrs)</c:v>
                </c:pt>
              </c:strCache>
            </c:strRef>
          </c:tx>
          <c:spPr>
            <a:ln w="25400" cap="rnd">
              <a:solidFill>
                <a:schemeClr val="accent2"/>
              </a:solidFill>
              <a:prstDash val="sysDot"/>
              <a:round/>
              <a:headEnd type="oval"/>
              <a:tailEnd type="triangle"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94-4501-B7B8-0E72A4F1C07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94-4501-B7B8-0E72A4F1C07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94-4501-B7B8-0E72A4F1C07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94-4501-B7B8-0E72A4F1C07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94-4501-B7B8-0E72A4F1C07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94-4501-B7B8-0E72A4F1C07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94-4501-B7B8-0E72A4F1C07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94-4501-B7B8-0E72A4F1C07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94-4501-B7B8-0E72A4F1C07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94-4501-B7B8-0E72A4F1C0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BDD!$C$11:$M$11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A94-4501-B7B8-0E72A4F1C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956816"/>
        <c:axId val="1170963888"/>
      </c:lineChart>
      <c:catAx>
        <c:axId val="117095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170963888"/>
        <c:crosses val="autoZero"/>
        <c:auto val="1"/>
        <c:lblAlgn val="ctr"/>
        <c:lblOffset val="100"/>
        <c:noMultiLvlLbl val="0"/>
      </c:catAx>
      <c:valAx>
        <c:axId val="117096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17095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864444406975891E-2"/>
          <c:y val="0.64557970744097182"/>
          <c:w val="0.86914049020103745"/>
          <c:h val="0.34638816912489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808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Nombre de patients consultés - Clinique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'Processus-Coeur de Metier'!$A$37</c:f>
              <c:strCache>
                <c:ptCount val="1"/>
                <c:pt idx="0">
                  <c:v>Nombre de patients consultés - Clinique </c:v>
                </c:pt>
              </c:strCache>
            </c:strRef>
          </c:tx>
          <c:spPr>
            <a:ln w="28575" cap="rnd">
              <a:solidFill>
                <a:srgbClr val="70AD47"/>
              </a:solidFill>
              <a:round/>
              <a:tailEnd type="triangle"/>
            </a:ln>
            <a:effectLst/>
          </c:spPr>
          <c:marker>
            <c:symbol val="none"/>
          </c:marker>
          <c:dLbls>
            <c:spPr>
              <a:solidFill>
                <a:srgbClr val="4472C4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Metier'!$B$36:$M$36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Metier'!$B$37:$M$37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3-4F67-B324-AB835C220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16860913912774"/>
          <c:y val="0.80349684293888268"/>
          <c:w val="0.53477437731976563"/>
          <c:h val="0.142556717252660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Nombre de patients consultés - Plateau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'Processus-Coeur de Metier'!$A$42</c:f>
              <c:strCache>
                <c:ptCount val="1"/>
                <c:pt idx="0">
                  <c:v>Nombre de patients consultés - Plateau</c:v>
                </c:pt>
              </c:strCache>
            </c:strRef>
          </c:tx>
          <c:spPr>
            <a:ln w="28575" cap="rnd">
              <a:solidFill>
                <a:srgbClr val="70AD47"/>
              </a:solidFill>
              <a:round/>
              <a:tailEnd type="triangle"/>
            </a:ln>
            <a:effectLst/>
          </c:spPr>
          <c:marker>
            <c:symbol val="none"/>
          </c:marker>
          <c:dLbls>
            <c:spPr>
              <a:solidFill>
                <a:srgbClr val="4472C4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'Processus-Coeur de Metier'!$B$42:$M$42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3-4F67-B324-AB835C220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16860913912774"/>
          <c:y val="0.80349684293888268"/>
          <c:w val="0.53477437731976563"/>
          <c:h val="0.142556717252660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lan d''actions'!A1"/><Relationship Id="rId2" Type="http://schemas.openxmlformats.org/officeDocument/2006/relationships/hyperlink" Target="#'Processus-Support'!A1"/><Relationship Id="rId1" Type="http://schemas.openxmlformats.org/officeDocument/2006/relationships/hyperlink" Target="#'Processus-Coeur de Metier'!A1"/><Relationship Id="rId5" Type="http://schemas.openxmlformats.org/officeDocument/2006/relationships/image" Target="../media/image1.png"/><Relationship Id="rId4" Type="http://schemas.openxmlformats.org/officeDocument/2006/relationships/hyperlink" Target="#'Processus-Managemen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lan d''actions'!A1"/><Relationship Id="rId2" Type="http://schemas.openxmlformats.org/officeDocument/2006/relationships/hyperlink" Target="#'Processus-Support'!A1"/><Relationship Id="rId1" Type="http://schemas.openxmlformats.org/officeDocument/2006/relationships/hyperlink" Target="#'Processus-Coeur de Metier'!A1"/><Relationship Id="rId6" Type="http://schemas.openxmlformats.org/officeDocument/2006/relationships/image" Target="../media/image2.png"/><Relationship Id="rId5" Type="http://schemas.openxmlformats.org/officeDocument/2006/relationships/chart" Target="../charts/chart1.xml"/><Relationship Id="rId4" Type="http://schemas.openxmlformats.org/officeDocument/2006/relationships/hyperlink" Target="#'Indicateurs Qualit&#233;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13" Type="http://schemas.openxmlformats.org/officeDocument/2006/relationships/chart" Target="../charts/chart9.xml"/><Relationship Id="rId3" Type="http://schemas.openxmlformats.org/officeDocument/2006/relationships/hyperlink" Target="#'Processus-Support'!A1"/><Relationship Id="rId7" Type="http://schemas.openxmlformats.org/officeDocument/2006/relationships/chart" Target="../charts/chart3.xml"/><Relationship Id="rId12" Type="http://schemas.openxmlformats.org/officeDocument/2006/relationships/chart" Target="../charts/chart8.xml"/><Relationship Id="rId2" Type="http://schemas.openxmlformats.org/officeDocument/2006/relationships/hyperlink" Target="#'Processus-Management'!A1"/><Relationship Id="rId1" Type="http://schemas.openxmlformats.org/officeDocument/2006/relationships/hyperlink" Target="#'Processus-Coeur de Metier'!A1"/><Relationship Id="rId6" Type="http://schemas.openxmlformats.org/officeDocument/2006/relationships/chart" Target="../charts/chart2.xml"/><Relationship Id="rId11" Type="http://schemas.openxmlformats.org/officeDocument/2006/relationships/chart" Target="../charts/chart7.xml"/><Relationship Id="rId5" Type="http://schemas.openxmlformats.org/officeDocument/2006/relationships/hyperlink" Target="#'Indicateurs Qualit&#233;'!A1"/><Relationship Id="rId10" Type="http://schemas.openxmlformats.org/officeDocument/2006/relationships/chart" Target="../charts/chart6.xml"/><Relationship Id="rId4" Type="http://schemas.openxmlformats.org/officeDocument/2006/relationships/hyperlink" Target="#'Plan d''actions'!A1"/><Relationship Id="rId9" Type="http://schemas.openxmlformats.org/officeDocument/2006/relationships/chart" Target="../charts/chart5.xml"/><Relationship Id="rId1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rocessus-Support'!A1"/><Relationship Id="rId7" Type="http://schemas.openxmlformats.org/officeDocument/2006/relationships/image" Target="../media/image4.png"/><Relationship Id="rId2" Type="http://schemas.openxmlformats.org/officeDocument/2006/relationships/hyperlink" Target="#'Processus-Coeur de Metier'!A1"/><Relationship Id="rId1" Type="http://schemas.openxmlformats.org/officeDocument/2006/relationships/hyperlink" Target="#'Indicateurs Qualit&#233;'!A1"/><Relationship Id="rId6" Type="http://schemas.openxmlformats.org/officeDocument/2006/relationships/chart" Target="../charts/chart10.xml"/><Relationship Id="rId5" Type="http://schemas.openxmlformats.org/officeDocument/2006/relationships/hyperlink" Target="#'Plan d''actions'!A1"/><Relationship Id="rId4" Type="http://schemas.openxmlformats.org/officeDocument/2006/relationships/hyperlink" Target="#'Processus-Management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Plan d''actions'!A1"/><Relationship Id="rId2" Type="http://schemas.openxmlformats.org/officeDocument/2006/relationships/hyperlink" Target="#'Processus-Support'!A1"/><Relationship Id="rId1" Type="http://schemas.openxmlformats.org/officeDocument/2006/relationships/hyperlink" Target="#'Processus-Coeur de Metier'!A1"/><Relationship Id="rId6" Type="http://schemas.openxmlformats.org/officeDocument/2006/relationships/image" Target="../media/image5.png"/><Relationship Id="rId5" Type="http://schemas.openxmlformats.org/officeDocument/2006/relationships/hyperlink" Target="#'Indicateurs Qualit&#233;'!A1"/><Relationship Id="rId4" Type="http://schemas.openxmlformats.org/officeDocument/2006/relationships/hyperlink" Target="#'Processus-Management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3178969</xdr:colOff>
      <xdr:row>1</xdr:row>
      <xdr:rowOff>557604</xdr:rowOff>
    </xdr:from>
    <xdr:to>
      <xdr:col>6</xdr:col>
      <xdr:colOff>1154909</xdr:colOff>
      <xdr:row>5</xdr:row>
      <xdr:rowOff>93662</xdr:rowOff>
    </xdr:to>
    <xdr:grpSp>
      <xdr:nvGrpSpPr>
        <xdr:cNvPr id="25" name="Group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5425282" y="660792"/>
          <a:ext cx="6223002" cy="655245"/>
          <a:chOff x="2228850" y="469641"/>
          <a:chExt cx="4638675" cy="622559"/>
        </a:xfrm>
      </xdr:grpSpPr>
      <xdr:grpSp>
        <xdr:nvGrpSpPr>
          <xdr:cNvPr id="26" name="Group 2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pSpPr/>
        </xdr:nvGrpSpPr>
        <xdr:grpSpPr>
          <a:xfrm>
            <a:off x="3408053" y="469641"/>
            <a:ext cx="1106797" cy="622559"/>
            <a:chOff x="1661574" y="560476"/>
            <a:chExt cx="1240376" cy="601574"/>
          </a:xfrm>
        </xdr:grpSpPr>
        <xdr:sp macro="" textlink="">
          <xdr:nvSpPr>
            <xdr:cNvPr id="36" name="Rectangle: Rounded Corners 8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0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37" name="Rectangle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>
            <a:xfrm>
              <a:off x="1661574" y="560476"/>
              <a:ext cx="1206500" cy="388366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05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Processus Coeur</a:t>
              </a:r>
              <a:r>
                <a:rPr lang="en-US" sz="1050" b="1" i="0" u="none" strike="noStrike" cap="none" spc="50" baseline="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 de Metier</a:t>
              </a:r>
              <a:r>
                <a:rPr lang="en-US" sz="105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   </a:t>
              </a:r>
            </a:p>
          </xdr:txBody>
        </xdr:sp>
      </xdr:grpSp>
      <xdr:grpSp>
        <xdr:nvGrpSpPr>
          <xdr:cNvPr id="27" name="Group 2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GrpSpPr/>
        </xdr:nvGrpSpPr>
        <xdr:grpSpPr>
          <a:xfrm>
            <a:off x="45815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34" name="Rectangle: Rounded Corners 8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0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35" name="Rectangle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>
            <a:xfrm>
              <a:off x="1682749" y="667835"/>
              <a:ext cx="1206500" cy="2867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05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Processus-Support</a:t>
              </a:r>
            </a:p>
          </xdr:txBody>
        </xdr:sp>
      </xdr:grpSp>
      <xdr:grpSp>
        <xdr:nvGrpSpPr>
          <xdr:cNvPr id="28" name="Group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GrpSpPr/>
        </xdr:nvGrpSpPr>
        <xdr:grpSpPr>
          <a:xfrm>
            <a:off x="22288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32" name="Rectangle: Rounded Corners 8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0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33" name="Rectangle 32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>
            <a:xfrm>
              <a:off x="1682749" y="667835"/>
              <a:ext cx="1206500" cy="388366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05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Processus-Management</a:t>
              </a:r>
            </a:p>
          </xdr:txBody>
        </xdr:sp>
      </xdr:grpSp>
      <xdr:grpSp>
        <xdr:nvGrpSpPr>
          <xdr:cNvPr id="29" name="Group 23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GrpSpPr/>
        </xdr:nvGrpSpPr>
        <xdr:grpSpPr>
          <a:xfrm>
            <a:off x="57626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30" name="Rectangle: Rounded Corners 8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0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31" name="Rectangle 30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>
            <a:xfrm>
              <a:off x="1693424" y="759874"/>
              <a:ext cx="1206500" cy="2867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05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Plan d'actions</a:t>
              </a:r>
            </a:p>
          </xdr:txBody>
        </xdr:sp>
      </xdr:grpSp>
    </xdr:grpSp>
    <xdr:clientData/>
  </xdr:twoCellAnchor>
  <xdr:oneCellAnchor>
    <xdr:from>
      <xdr:col>6</xdr:col>
      <xdr:colOff>9525</xdr:colOff>
      <xdr:row>34</xdr:row>
      <xdr:rowOff>28575</xdr:rowOff>
    </xdr:from>
    <xdr:ext cx="3071962" cy="2701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 txBox="1"/>
          </xdr:nvSpPr>
          <xdr:spPr>
            <a:xfrm>
              <a:off x="10029825" y="9477375"/>
              <a:ext cx="3071962" cy="2701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11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𝑁𝑜𝑚𝑏𝑟𝑒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𝑝𝑟𝑜𝑑𝑢𝑖𝑡𝑠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𝑠𝑒𝑛𝑠𝑖𝑏𝑙𝑒𝑠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𝑖𝑛𝑑𝑖𝑠𝑝𝑜𝑛𝑖𝑏𝑙𝑒𝑠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𝑠𝑢𝑟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𝑙𝑒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𝑚𝑎𝑟𝑐h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é </m:t>
                      </m:r>
                    </m:num>
                    <m:den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𝑁𝑜𝑚𝑏𝑟𝑒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𝑟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é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𝑓𝑟𝑒𝑛𝑐𝑒𝑠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𝑠𝑢𝑟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𝑙𝑒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𝑚𝑎𝑟𝑐h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é</m:t>
                      </m:r>
                    </m:den>
                  </m:f>
                </m:oMath>
              </a14:m>
              <a:r>
                <a:rPr lang="en-US" sz="1100">
                  <a:solidFill>
                    <a:sysClr val="windowText" lastClr="000000"/>
                  </a:solidFill>
                </a:rPr>
                <a:t> </a:t>
              </a:r>
              <a:r>
                <a:rPr lang="en-US" sz="1100">
                  <a:solidFill>
                    <a:sysClr val="windowText" lastClr="000000"/>
                  </a:solidFill>
                  <a:latin typeface="+mj-lt"/>
                </a:rPr>
                <a:t>x 100</a:t>
              </a:r>
            </a:p>
          </xdr:txBody>
        </xdr:sp>
      </mc:Choice>
      <mc:Fallback xmlns="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F6B1D25F-A4A3-4383-A6CC-968AF64B8CE2}"/>
                </a:ext>
              </a:extLst>
            </xdr:cNvPr>
            <xdr:cNvSpPr txBox="1"/>
          </xdr:nvSpPr>
          <xdr:spPr>
            <a:xfrm>
              <a:off x="10029825" y="9477375"/>
              <a:ext cx="3071962" cy="2701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=(</a:t>
              </a:r>
              <a:r>
                <a:rPr lang="fr-FR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𝑁𝑜𝑚𝑏𝑟𝑒 𝑑𝑒 𝑝𝑟𝑜𝑑𝑢𝑖𝑡𝑠 𝑠𝑒𝑛𝑠𝑖𝑏𝑙𝑒𝑠 𝑖𝑛𝑑𝑖𝑠𝑝𝑜𝑛𝑖𝑏𝑙𝑒𝑠 𝑠𝑢𝑟 𝑙𝑒 𝑚𝑎𝑟𝑐ℎé </a:t>
              </a:r>
              <a:r>
                <a:rPr lang="en-US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)/(</a:t>
              </a:r>
              <a:r>
                <a:rPr lang="fr-FR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𝑁𝑜𝑚𝑏𝑟𝑒 𝑑𝑒 𝑟é𝑓𝑟𝑒𝑛𝑐𝑒𝑠 𝑠𝑢𝑟 𝑙𝑒 𝑚𝑎𝑟𝑐ℎé</a:t>
              </a:r>
              <a:r>
                <a:rPr lang="en-US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100">
                  <a:solidFill>
                    <a:sysClr val="windowText" lastClr="000000"/>
                  </a:solidFill>
                </a:rPr>
                <a:t> </a:t>
              </a:r>
              <a:r>
                <a:rPr lang="en-US" sz="1100">
                  <a:solidFill>
                    <a:sysClr val="windowText" lastClr="000000"/>
                  </a:solidFill>
                  <a:latin typeface="+mj-lt"/>
                </a:rPr>
                <a:t>x 100</a:t>
              </a:r>
            </a:p>
          </xdr:txBody>
        </xdr:sp>
      </mc:Fallback>
    </mc:AlternateContent>
    <xdr:clientData/>
  </xdr:oneCellAnchor>
  <xdr:twoCellAnchor editAs="oneCell">
    <xdr:from>
      <xdr:col>0</xdr:col>
      <xdr:colOff>59532</xdr:colOff>
      <xdr:row>0</xdr:row>
      <xdr:rowOff>0</xdr:rowOff>
    </xdr:from>
    <xdr:to>
      <xdr:col>0</xdr:col>
      <xdr:colOff>881062</xdr:colOff>
      <xdr:row>1</xdr:row>
      <xdr:rowOff>464344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10A0DE0-BC10-22EC-B42A-C27FA8D0A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2" y="0"/>
          <a:ext cx="821530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2</xdr:row>
      <xdr:rowOff>3175</xdr:rowOff>
    </xdr:from>
    <xdr:to>
      <xdr:col>8</xdr:col>
      <xdr:colOff>533400</xdr:colOff>
      <xdr:row>5</xdr:row>
      <xdr:rowOff>37558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346575" y="377825"/>
          <a:ext cx="4848225" cy="586833"/>
          <a:chOff x="2228850" y="527050"/>
          <a:chExt cx="4638675" cy="627018"/>
        </a:xfrm>
      </xdr:grpSpPr>
      <xdr:grpSp>
        <xdr:nvGrpSpPr>
          <xdr:cNvPr id="24" name="Group 2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GrpSpPr/>
        </xdr:nvGrpSpPr>
        <xdr:grpSpPr>
          <a:xfrm>
            <a:off x="3409950" y="527050"/>
            <a:ext cx="1104900" cy="627018"/>
            <a:chOff x="1663700" y="615950"/>
            <a:chExt cx="1238250" cy="605883"/>
          </a:xfrm>
        </xdr:grpSpPr>
        <xdr:sp macro="" textlink="">
          <xdr:nvSpPr>
            <xdr:cNvPr id="9" name="Rectangle: Rounded Corners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7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/>
          </xdr:nvSpPr>
          <xdr:spPr>
            <a:xfrm>
              <a:off x="1682749" y="667835"/>
              <a:ext cx="1206500" cy="553998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8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Processus Coeur</a:t>
              </a:r>
              <a:r>
                <a:rPr lang="en-US" sz="800" b="1" i="0" u="none" strike="noStrike" cap="none" spc="50" baseline="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 de Metier</a:t>
              </a:r>
              <a:r>
                <a:rPr lang="en-US" sz="8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   </a:t>
              </a:r>
            </a:p>
          </xdr:txBody>
        </xdr:sp>
      </xdr:grpSp>
      <xdr:grpSp>
        <xdr:nvGrpSpPr>
          <xdr:cNvPr id="22" name="Group 2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GrpSpPr/>
        </xdr:nvGrpSpPr>
        <xdr:grpSpPr>
          <a:xfrm>
            <a:off x="45815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5" name="Rectangle: Rounded Corners 8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7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/>
          </xdr:nvSpPr>
          <xdr:spPr>
            <a:xfrm>
              <a:off x="1682749" y="667835"/>
              <a:ext cx="1206500" cy="400110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8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Processus-Support</a:t>
              </a:r>
            </a:p>
          </xdr:txBody>
        </xdr:sp>
      </xdr:grpSp>
      <xdr:grpSp>
        <xdr:nvGrpSpPr>
          <xdr:cNvPr id="30" name="Group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GrpSpPr/>
        </xdr:nvGrpSpPr>
        <xdr:grpSpPr>
          <a:xfrm>
            <a:off x="22288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31" name="Rectangle: Rounded Corners 8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7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/>
          </xdr:nvSpPr>
          <xdr:spPr>
            <a:xfrm>
              <a:off x="1682749" y="667835"/>
              <a:ext cx="1206500" cy="246221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8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Plan d'actions   </a:t>
              </a:r>
            </a:p>
          </xdr:txBody>
        </xdr:sp>
      </xdr:grpSp>
      <xdr:grpSp>
        <xdr:nvGrpSpPr>
          <xdr:cNvPr id="33" name="Group 23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GrpSpPr/>
        </xdr:nvGrpSpPr>
        <xdr:grpSpPr>
          <a:xfrm>
            <a:off x="57626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34" name="Rectangle: Rounded Corners 8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7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35" name="Rectangle 34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SpPr/>
          </xdr:nvSpPr>
          <xdr:spPr>
            <a:xfrm>
              <a:off x="1682749" y="667835"/>
              <a:ext cx="1206500" cy="400110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8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Indicateurs Qualité</a:t>
              </a:r>
            </a:p>
          </xdr:txBody>
        </xdr:sp>
      </xdr:grpSp>
    </xdr:grpSp>
    <xdr:clientData/>
  </xdr:twoCellAnchor>
  <xdr:twoCellAnchor>
    <xdr:from>
      <xdr:col>6</xdr:col>
      <xdr:colOff>466725</xdr:colOff>
      <xdr:row>8</xdr:row>
      <xdr:rowOff>152400</xdr:rowOff>
    </xdr:from>
    <xdr:to>
      <xdr:col>10</xdr:col>
      <xdr:colOff>762000</xdr:colOff>
      <xdr:row>21</xdr:row>
      <xdr:rowOff>180975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183703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7C59542-165C-F823-8E1C-7626E6212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2925" cy="364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2</xdr:row>
      <xdr:rowOff>0</xdr:rowOff>
    </xdr:from>
    <xdr:to>
      <xdr:col>9</xdr:col>
      <xdr:colOff>209550</xdr:colOff>
      <xdr:row>4</xdr:row>
      <xdr:rowOff>184150</xdr:rowOff>
    </xdr:to>
    <xdr:grpSp>
      <xdr:nvGrpSpPr>
        <xdr:cNvPr id="18" name="Group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3133725" y="488950"/>
          <a:ext cx="4860925" cy="615950"/>
          <a:chOff x="2228850" y="527050"/>
          <a:chExt cx="4638675" cy="565151"/>
        </a:xfrm>
      </xdr:grpSpPr>
      <xdr:grpSp>
        <xdr:nvGrpSpPr>
          <xdr:cNvPr id="19" name="Group 2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GrpSpPr/>
        </xdr:nvGrpSpPr>
        <xdr:grpSpPr>
          <a:xfrm>
            <a:off x="3409950" y="527050"/>
            <a:ext cx="1104900" cy="565151"/>
            <a:chOff x="1663700" y="615950"/>
            <a:chExt cx="1238250" cy="546100"/>
          </a:xfrm>
        </xdr:grpSpPr>
        <xdr:sp macro="" textlink="">
          <xdr:nvSpPr>
            <xdr:cNvPr id="29" name="Rectangle: Rounded Corners 8">
              <a:extLs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8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30" name="Rectangle 29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SpPr/>
          </xdr:nvSpPr>
          <xdr:spPr>
            <a:xfrm>
              <a:off x="1682749" y="667835"/>
              <a:ext cx="1206500" cy="362673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9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Processus-Management   </a:t>
              </a:r>
            </a:p>
          </xdr:txBody>
        </xdr:sp>
      </xdr:grpSp>
      <xdr:grpSp>
        <xdr:nvGrpSpPr>
          <xdr:cNvPr id="20" name="Group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GrpSpPr/>
        </xdr:nvGrpSpPr>
        <xdr:grpSpPr>
          <a:xfrm>
            <a:off x="45815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7" name="Rectangle: Rounded Corners 8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8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SpPr/>
          </xdr:nvSpPr>
          <xdr:spPr>
            <a:xfrm>
              <a:off x="1682749" y="667835"/>
              <a:ext cx="1206500" cy="362674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9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Processus-Support</a:t>
              </a:r>
            </a:p>
          </xdr:txBody>
        </xdr:sp>
      </xdr:grpSp>
      <xdr:grpSp>
        <xdr:nvGrpSpPr>
          <xdr:cNvPr id="21" name="Group 2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GrpSpPr/>
        </xdr:nvGrpSpPr>
        <xdr:grpSpPr>
          <a:xfrm>
            <a:off x="22288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5" name="Rectangle: Rounded Corners 8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8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SpPr/>
          </xdr:nvSpPr>
          <xdr:spPr>
            <a:xfrm>
              <a:off x="1682749" y="667835"/>
              <a:ext cx="1206500" cy="362674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9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Plan d'actions</a:t>
              </a:r>
            </a:p>
          </xdr:txBody>
        </xdr:sp>
      </xdr:grpSp>
      <xdr:grpSp>
        <xdr:nvGrpSpPr>
          <xdr:cNvPr id="22" name="Group 23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GrpSpPr/>
        </xdr:nvGrpSpPr>
        <xdr:grpSpPr>
          <a:xfrm>
            <a:off x="57626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3" name="Rectangle: Rounded Corners 8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8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24" name="Rectangle 23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SpPr/>
          </xdr:nvSpPr>
          <xdr:spPr>
            <a:xfrm>
              <a:off x="1682749" y="667835"/>
              <a:ext cx="1206500" cy="362674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9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Indicateurs Qualité</a:t>
              </a:r>
            </a:p>
          </xdr:txBody>
        </xdr:sp>
      </xdr:grpSp>
    </xdr:grpSp>
    <xdr:clientData/>
  </xdr:twoCellAnchor>
  <xdr:twoCellAnchor>
    <xdr:from>
      <xdr:col>1</xdr:col>
      <xdr:colOff>0</xdr:colOff>
      <xdr:row>72</xdr:row>
      <xdr:rowOff>0</xdr:rowOff>
    </xdr:from>
    <xdr:to>
      <xdr:col>12</xdr:col>
      <xdr:colOff>600075</xdr:colOff>
      <xdr:row>79</xdr:row>
      <xdr:rowOff>180974</xdr:rowOff>
    </xdr:to>
    <xdr:graphicFrame macro="">
      <xdr:nvGraphicFramePr>
        <xdr:cNvPr id="35" name="Graphiqu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90</xdr:row>
      <xdr:rowOff>0</xdr:rowOff>
    </xdr:from>
    <xdr:to>
      <xdr:col>12</xdr:col>
      <xdr:colOff>600075</xdr:colOff>
      <xdr:row>98</xdr:row>
      <xdr:rowOff>9524</xdr:rowOff>
    </xdr:to>
    <xdr:graphicFrame macro="">
      <xdr:nvGraphicFramePr>
        <xdr:cNvPr id="39" name="Graphiqu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13</xdr:col>
      <xdr:colOff>0</xdr:colOff>
      <xdr:row>31</xdr:row>
      <xdr:rowOff>123826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229100"/>
          <a:ext cx="10591800" cy="3190876"/>
          <a:chOff x="0" y="3648075"/>
          <a:chExt cx="9963150" cy="3143251"/>
        </a:xfrm>
      </xdr:grpSpPr>
      <xdr:graphicFrame macro="">
        <xdr:nvGraphicFramePr>
          <xdr:cNvPr id="37" name="Graphique 36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GraphicFramePr>
            <a:graphicFrameLocks/>
          </xdr:cNvGraphicFramePr>
        </xdr:nvGraphicFramePr>
        <xdr:xfrm>
          <a:off x="5438775" y="3695700"/>
          <a:ext cx="4524375" cy="15525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40" name="Graphique 39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GraphicFramePr>
            <a:graphicFrameLocks/>
          </xdr:cNvGraphicFramePr>
        </xdr:nvGraphicFramePr>
        <xdr:xfrm>
          <a:off x="0" y="5210175"/>
          <a:ext cx="5429249" cy="15811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41" name="Graphique 40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GraphicFramePr>
            <a:graphicFrameLocks/>
          </xdr:cNvGraphicFramePr>
        </xdr:nvGraphicFramePr>
        <xdr:xfrm>
          <a:off x="9525" y="3648075"/>
          <a:ext cx="5429249" cy="15430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graphicFrame macro="">
        <xdr:nvGraphicFramePr>
          <xdr:cNvPr id="42" name="Graphique 41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GraphicFramePr>
            <a:graphicFrameLocks/>
          </xdr:cNvGraphicFramePr>
        </xdr:nvGraphicFramePr>
        <xdr:xfrm>
          <a:off x="5429250" y="5210175"/>
          <a:ext cx="4505324" cy="15811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</xdr:grpSp>
    <xdr:clientData/>
  </xdr:twoCellAnchor>
  <xdr:twoCellAnchor>
    <xdr:from>
      <xdr:col>0</xdr:col>
      <xdr:colOff>1152525</xdr:colOff>
      <xdr:row>50</xdr:row>
      <xdr:rowOff>133349</xdr:rowOff>
    </xdr:from>
    <xdr:to>
      <xdr:col>12</xdr:col>
      <xdr:colOff>200024</xdr:colOff>
      <xdr:row>58</xdr:row>
      <xdr:rowOff>128586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1190625</xdr:colOff>
      <xdr:row>56</xdr:row>
      <xdr:rowOff>0</xdr:rowOff>
    </xdr:from>
    <xdr:to>
      <xdr:col>12</xdr:col>
      <xdr:colOff>219075</xdr:colOff>
      <xdr:row>63</xdr:row>
      <xdr:rowOff>195261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609768</xdr:colOff>
      <xdr:row>1</xdr:row>
      <xdr:rowOff>228600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482822E-7132-40C8-88E3-74437A60A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768" cy="409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0</xdr:rowOff>
    </xdr:from>
    <xdr:to>
      <xdr:col>9</xdr:col>
      <xdr:colOff>304801</xdr:colOff>
      <xdr:row>4</xdr:row>
      <xdr:rowOff>152400</xdr:rowOff>
    </xdr:to>
    <xdr:grpSp>
      <xdr:nvGrpSpPr>
        <xdr:cNvPr id="18" name="Groupe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pSpPr/>
      </xdr:nvGrpSpPr>
      <xdr:grpSpPr>
        <a:xfrm>
          <a:off x="2512580" y="340591"/>
          <a:ext cx="5002357" cy="579582"/>
          <a:chOff x="2228850" y="527050"/>
          <a:chExt cx="4638675" cy="565150"/>
        </a:xfrm>
      </xdr:grpSpPr>
      <xdr:grpSp>
        <xdr:nvGrpSpPr>
          <xdr:cNvPr id="19" name="Group 2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GrpSpPr/>
        </xdr:nvGrpSpPr>
        <xdr:grpSpPr>
          <a:xfrm>
            <a:off x="34099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9" name="Rectangle: Rounded Corners 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7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30" name="Rectangle 29">
              <a:extLst>
                <a:ext uri="{FF2B5EF4-FFF2-40B4-BE49-F238E27FC236}">
                  <a16:creationId xmlns:a16="http://schemas.microsoft.com/office/drawing/2014/main" id="{00000000-0008-0000-0300-00001E000000}"/>
                </a:ext>
              </a:extLst>
            </xdr:cNvPr>
            <xdr:cNvSpPr/>
          </xdr:nvSpPr>
          <xdr:spPr>
            <a:xfrm>
              <a:off x="1682749" y="667835"/>
              <a:ext cx="1206500" cy="47471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8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Processus Coeur</a:t>
              </a:r>
              <a:r>
                <a:rPr lang="en-US" sz="800" b="1" i="0" u="none" strike="noStrike" cap="none" spc="50" baseline="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 de Metier</a:t>
              </a:r>
              <a:r>
                <a:rPr lang="en-US" sz="8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   </a:t>
              </a:r>
            </a:p>
          </xdr:txBody>
        </xdr:sp>
      </xdr:grpSp>
      <xdr:grpSp>
        <xdr:nvGrpSpPr>
          <xdr:cNvPr id="20" name="Group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GrpSpPr/>
        </xdr:nvGrpSpPr>
        <xdr:grpSpPr>
          <a:xfrm>
            <a:off x="45815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7" name="Rectangle: Rounded Corners 8">
              <a:extLst>
                <a:ext uri="{FF2B5EF4-FFF2-40B4-BE49-F238E27FC236}">
                  <a16:creationId xmlns:a16="http://schemas.microsoft.com/office/drawing/2014/main" id="{00000000-0008-0000-0300-00001B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7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28" name="Rectangle 27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300-00001C000000}"/>
                </a:ext>
              </a:extLst>
            </xdr:cNvPr>
            <xdr:cNvSpPr/>
          </xdr:nvSpPr>
          <xdr:spPr>
            <a:xfrm>
              <a:off x="1682749" y="667835"/>
              <a:ext cx="1206500" cy="342848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8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Processus-Management</a:t>
              </a:r>
            </a:p>
          </xdr:txBody>
        </xdr:sp>
      </xdr:grpSp>
      <xdr:grpSp>
        <xdr:nvGrpSpPr>
          <xdr:cNvPr id="21" name="Group 23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GrpSpPr/>
        </xdr:nvGrpSpPr>
        <xdr:grpSpPr>
          <a:xfrm>
            <a:off x="22288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5" name="Rectangle: Rounded Corners 8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7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26" name="Rectangle 25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300-00001A000000}"/>
                </a:ext>
              </a:extLst>
            </xdr:cNvPr>
            <xdr:cNvSpPr/>
          </xdr:nvSpPr>
          <xdr:spPr>
            <a:xfrm>
              <a:off x="1682749" y="667835"/>
              <a:ext cx="1206500" cy="210983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8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Plan d'actions   </a:t>
              </a:r>
            </a:p>
          </xdr:txBody>
        </xdr:sp>
      </xdr:grpSp>
      <xdr:grpSp>
        <xdr:nvGrpSpPr>
          <xdr:cNvPr id="22" name="Group 23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GrpSpPr/>
        </xdr:nvGrpSpPr>
        <xdr:grpSpPr>
          <a:xfrm>
            <a:off x="57626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3" name="Rectangle: Rounded Corners 8">
              <a:extLst>
                <a:ext uri="{FF2B5EF4-FFF2-40B4-BE49-F238E27FC236}">
                  <a16:creationId xmlns:a16="http://schemas.microsoft.com/office/drawing/2014/main" id="{00000000-0008-0000-0300-000017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7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24" name="Rectangle 23">
              <a:extLst>
                <a:ext uri="{FF2B5EF4-FFF2-40B4-BE49-F238E27FC236}">
                  <a16:creationId xmlns:a16="http://schemas.microsoft.com/office/drawing/2014/main" id="{00000000-0008-0000-0300-000018000000}"/>
                </a:ext>
              </a:extLst>
            </xdr:cNvPr>
            <xdr:cNvSpPr/>
          </xdr:nvSpPr>
          <xdr:spPr>
            <a:xfrm>
              <a:off x="1682749" y="667835"/>
              <a:ext cx="1206500" cy="342848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8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Indicateurs Qualité</a:t>
              </a:r>
            </a:p>
          </xdr:txBody>
        </xdr:sp>
      </xdr:grpSp>
    </xdr:grpSp>
    <xdr:clientData/>
  </xdr:twoCellAnchor>
  <xdr:twoCellAnchor>
    <xdr:from>
      <xdr:col>0</xdr:col>
      <xdr:colOff>1981198</xdr:colOff>
      <xdr:row>50</xdr:row>
      <xdr:rowOff>9525</xdr:rowOff>
    </xdr:from>
    <xdr:to>
      <xdr:col>13</xdr:col>
      <xdr:colOff>9524</xdr:colOff>
      <xdr:row>57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675409</xdr:colOff>
      <xdr:row>2</xdr:row>
      <xdr:rowOff>43323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6280CAE-286F-CC9E-D514-25BC8E253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580159" cy="3896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</xdr:row>
      <xdr:rowOff>19050</xdr:rowOff>
    </xdr:from>
    <xdr:to>
      <xdr:col>6</xdr:col>
      <xdr:colOff>3175</xdr:colOff>
      <xdr:row>5</xdr:row>
      <xdr:rowOff>63080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5697778" y="596323"/>
          <a:ext cx="7457594" cy="563575"/>
          <a:chOff x="2228850" y="527050"/>
          <a:chExt cx="4638675" cy="616314"/>
        </a:xfrm>
      </xdr:grpSpPr>
      <xdr:grpSp>
        <xdr:nvGrpSpPr>
          <xdr:cNvPr id="3" name="Group 2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/>
        </xdr:nvGrpSpPr>
        <xdr:grpSpPr>
          <a:xfrm>
            <a:off x="3409950" y="527050"/>
            <a:ext cx="1104900" cy="616314"/>
            <a:chOff x="1663700" y="615950"/>
            <a:chExt cx="1238250" cy="595539"/>
          </a:xfrm>
        </xdr:grpSpPr>
        <xdr:sp macro="" textlink="">
          <xdr:nvSpPr>
            <xdr:cNvPr id="13" name="Rectangle: Rounded Corners 8">
              <a:extLst>
                <a:ext uri="{FF2B5EF4-FFF2-40B4-BE49-F238E27FC236}">
                  <a16:creationId xmlns:a16="http://schemas.microsoft.com/office/drawing/2014/main" id="{00000000-0008-0000-0400-00000D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14" name="Rectangle 13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:cNvPr>
            <xdr:cNvSpPr/>
          </xdr:nvSpPr>
          <xdr:spPr>
            <a:xfrm>
              <a:off x="1682749" y="667835"/>
              <a:ext cx="1206500" cy="543654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Processus Coeur</a:t>
              </a:r>
              <a:r>
                <a:rPr lang="en-US" sz="1200" b="1" i="0" u="none" strike="noStrike" cap="none" spc="50" baseline="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 de Metier</a:t>
              </a:r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   </a:t>
              </a:r>
            </a:p>
          </xdr:txBody>
        </xdr:sp>
      </xdr:grpSp>
      <xdr:grpSp>
        <xdr:nvGrpSpPr>
          <xdr:cNvPr id="4" name="Group 2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/>
        </xdr:nvGrpSpPr>
        <xdr:grpSpPr>
          <a:xfrm>
            <a:off x="4581525" y="527050"/>
            <a:ext cx="1104900" cy="616314"/>
            <a:chOff x="1663700" y="615950"/>
            <a:chExt cx="1238250" cy="595539"/>
          </a:xfrm>
        </xdr:grpSpPr>
        <xdr:sp macro="" textlink="">
          <xdr:nvSpPr>
            <xdr:cNvPr id="11" name="Rectangle: Rounded Corners 8">
              <a:extLst>
                <a:ext uri="{FF2B5EF4-FFF2-40B4-BE49-F238E27FC236}">
                  <a16:creationId xmlns:a16="http://schemas.microsoft.com/office/drawing/2014/main" id="{00000000-0008-0000-0400-00000B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00000000-0008-0000-0400-00000C000000}"/>
                </a:ext>
              </a:extLst>
            </xdr:cNvPr>
            <xdr:cNvSpPr/>
          </xdr:nvSpPr>
          <xdr:spPr>
            <a:xfrm>
              <a:off x="1682749" y="667835"/>
              <a:ext cx="1206500" cy="543654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Processus-Support</a:t>
              </a:r>
            </a:p>
          </xdr:txBody>
        </xdr:sp>
      </xdr:grpSp>
      <xdr:grpSp>
        <xdr:nvGrpSpPr>
          <xdr:cNvPr id="5" name="Group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GrpSpPr/>
        </xdr:nvGrpSpPr>
        <xdr:grpSpPr>
          <a:xfrm>
            <a:off x="2228850" y="527050"/>
            <a:ext cx="1104900" cy="616314"/>
            <a:chOff x="1663700" y="615950"/>
            <a:chExt cx="1238250" cy="595539"/>
          </a:xfrm>
        </xdr:grpSpPr>
        <xdr:sp macro="" textlink="">
          <xdr:nvSpPr>
            <xdr:cNvPr id="9" name="Rectangle: Rounded Corners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10" name="Rectangle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SpPr/>
          </xdr:nvSpPr>
          <xdr:spPr>
            <a:xfrm>
              <a:off x="1682749" y="667835"/>
              <a:ext cx="1206500" cy="543654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Processus-Management</a:t>
              </a:r>
            </a:p>
          </xdr:txBody>
        </xdr:sp>
      </xdr:grpSp>
      <xdr:grpSp>
        <xdr:nvGrpSpPr>
          <xdr:cNvPr id="6" name="Group 23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GrpSpPr/>
        </xdr:nvGrpSpPr>
        <xdr:grpSpPr>
          <a:xfrm>
            <a:off x="5762625" y="527050"/>
            <a:ext cx="1104900" cy="616314"/>
            <a:chOff x="1663700" y="615950"/>
            <a:chExt cx="1238250" cy="595539"/>
          </a:xfrm>
        </xdr:grpSpPr>
        <xdr:sp macro="" textlink="">
          <xdr:nvSpPr>
            <xdr:cNvPr id="7" name="Rectangle: Rounded Corners 8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8" name="Rectangle 7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/>
          </xdr:nvSpPr>
          <xdr:spPr>
            <a:xfrm>
              <a:off x="1682749" y="667835"/>
              <a:ext cx="1206500" cy="543654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Poppins" panose="00000500000000000000" pitchFamily="2" charset="0"/>
                  <a:ea typeface="+mn-ea"/>
                  <a:cs typeface="Poppins" panose="00000500000000000000" pitchFamily="2" charset="0"/>
                </a:rPr>
                <a:t>Indicateurs Qualité</a:t>
              </a:r>
            </a:p>
          </xdr:txBody>
        </xdr:sp>
      </xdr:grpSp>
    </xdr:grpSp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779318</xdr:colOff>
      <xdr:row>0</xdr:row>
      <xdr:rowOff>523461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0" y="1"/>
          <a:ext cx="779318" cy="523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22</xdr:row>
      <xdr:rowOff>0</xdr:rowOff>
    </xdr:from>
    <xdr:to>
      <xdr:col>25</xdr:col>
      <xdr:colOff>410131</xdr:colOff>
      <xdr:row>30</xdr:row>
      <xdr:rowOff>35805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6:K69" totalsRowShown="0" headerRowDxfId="82" dataDxfId="81" tableBorderDxfId="80">
  <autoFilter ref="A6:K69" xr:uid="{00000000-0009-0000-0100-000001000000}"/>
  <tableColumns count="11">
    <tableColumn id="1" xr3:uid="{00000000-0010-0000-0000-000001000000}" name="MOIS" dataDxfId="79"/>
    <tableColumn id="2" xr3:uid="{00000000-0010-0000-0000-000002000000}" name="Processus" dataDxfId="78"/>
    <tableColumn id="3" xr3:uid="{00000000-0010-0000-0000-000003000000}" name="Indicateurs non conforme" dataDxfId="77"/>
    <tableColumn id="4" xr3:uid="{00000000-0010-0000-0000-000004000000}" name="Responsable" dataDxfId="76"/>
    <tableColumn id="5" xr3:uid="{00000000-0010-0000-0000-000005000000}" name="Cause" dataDxfId="75"/>
    <tableColumn id="6" xr3:uid="{00000000-0010-0000-0000-000006000000}" name="Action corrective" dataDxfId="74"/>
    <tableColumn id="7" xr3:uid="{00000000-0010-0000-0000-000007000000}" name="Délai de réalisation" dataDxfId="73"/>
    <tableColumn id="8" xr3:uid="{00000000-0010-0000-0000-000008000000}" name="Date de contrôle" dataDxfId="72"/>
    <tableColumn id="9" xr3:uid="{00000000-0010-0000-0000-000009000000}" name="Ressources" dataDxfId="71"/>
    <tableColumn id="10" xr3:uid="{00000000-0010-0000-0000-00000A000000}" name="Date de clôture" dataDxfId="70"/>
    <tableColumn id="11" xr3:uid="{00000000-0010-0000-0000-00000B000000}" name="Commentaire" dataDxfId="6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G507"/>
  <sheetViews>
    <sheetView showGridLines="0" zoomScale="80" zoomScaleNormal="80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F44" sqref="F44"/>
    </sheetView>
  </sheetViews>
  <sheetFormatPr baseColWidth="10" defaultColWidth="8.7265625" defaultRowHeight="15" x14ac:dyDescent="0.3"/>
  <cols>
    <col min="1" max="1" width="32.1796875" style="10" customWidth="1"/>
    <col min="2" max="2" width="63.26953125" style="9" customWidth="1"/>
    <col min="3" max="3" width="13" style="8" customWidth="1"/>
    <col min="4" max="4" width="15.54296875" style="7" customWidth="1"/>
    <col min="5" max="5" width="15.54296875" style="3" customWidth="1"/>
    <col min="6" max="6" width="10.7265625" style="3" customWidth="1"/>
    <col min="7" max="7" width="86.453125" style="4" bestFit="1" customWidth="1"/>
    <col min="8" max="16384" width="8.7265625" style="3"/>
  </cols>
  <sheetData>
    <row r="1" spans="1:7" ht="8.25" customHeight="1" x14ac:dyDescent="0.25">
      <c r="A1" s="455" t="s">
        <v>0</v>
      </c>
      <c r="B1" s="455"/>
      <c r="C1" s="455"/>
      <c r="D1" s="455"/>
      <c r="E1" s="455"/>
      <c r="F1" s="455"/>
      <c r="G1" s="455"/>
    </row>
    <row r="2" spans="1:7" ht="45.75" customHeight="1" x14ac:dyDescent="0.25">
      <c r="A2" s="455"/>
      <c r="B2" s="455"/>
      <c r="C2" s="455"/>
      <c r="D2" s="455"/>
      <c r="E2" s="455"/>
      <c r="F2" s="455"/>
      <c r="G2" s="455"/>
    </row>
    <row r="3" spans="1:7" ht="15.75" customHeight="1" x14ac:dyDescent="0.35">
      <c r="A3" s="460" t="s">
        <v>1</v>
      </c>
      <c r="B3" s="5"/>
      <c r="C3" s="5"/>
      <c r="D3" s="5"/>
      <c r="E3" s="2"/>
      <c r="F3" s="2"/>
      <c r="G3" s="2"/>
    </row>
    <row r="4" spans="1:7" ht="12" customHeight="1" x14ac:dyDescent="0.35">
      <c r="A4" s="461"/>
      <c r="B4" s="5"/>
      <c r="C4" s="5"/>
      <c r="D4" s="5"/>
      <c r="E4" s="2"/>
      <c r="F4" s="2"/>
      <c r="G4" s="2"/>
    </row>
    <row r="5" spans="1:7" ht="15" customHeight="1" x14ac:dyDescent="0.35">
      <c r="A5" s="462"/>
      <c r="B5" s="5"/>
      <c r="C5" s="5"/>
      <c r="D5" s="5"/>
      <c r="E5" s="2"/>
      <c r="F5" s="2"/>
      <c r="G5" s="2"/>
    </row>
    <row r="6" spans="1:7" s="109" customFormat="1" ht="24.65" customHeight="1" x14ac:dyDescent="0.7">
      <c r="A6" s="346" t="s">
        <v>2</v>
      </c>
      <c r="B6" s="347" t="s">
        <v>3</v>
      </c>
      <c r="C6" s="346" t="s">
        <v>4</v>
      </c>
      <c r="D6" s="346" t="s">
        <v>5</v>
      </c>
      <c r="E6" s="346" t="s">
        <v>6</v>
      </c>
      <c r="F6" s="346" t="s">
        <v>7</v>
      </c>
      <c r="G6" s="346" t="s">
        <v>8</v>
      </c>
    </row>
    <row r="7" spans="1:7" s="110" customFormat="1" ht="21" customHeight="1" x14ac:dyDescent="0.7">
      <c r="A7" s="456" t="s">
        <v>9</v>
      </c>
      <c r="B7" s="348" t="s">
        <v>10</v>
      </c>
      <c r="C7" s="349" t="s">
        <v>11</v>
      </c>
      <c r="D7" s="350" t="s">
        <v>12</v>
      </c>
      <c r="E7" s="350" t="s">
        <v>13</v>
      </c>
      <c r="F7" s="351">
        <v>1</v>
      </c>
      <c r="G7" s="352" t="s">
        <v>14</v>
      </c>
    </row>
    <row r="8" spans="1:7" s="110" customFormat="1" ht="21" customHeight="1" x14ac:dyDescent="0.7">
      <c r="A8" s="457"/>
      <c r="B8" s="348" t="s">
        <v>15</v>
      </c>
      <c r="C8" s="349" t="s">
        <v>11</v>
      </c>
      <c r="D8" s="350" t="s">
        <v>12</v>
      </c>
      <c r="E8" s="350" t="s">
        <v>13</v>
      </c>
      <c r="F8" s="353">
        <v>1</v>
      </c>
      <c r="G8" s="352" t="s">
        <v>16</v>
      </c>
    </row>
    <row r="9" spans="1:7" s="110" customFormat="1" ht="21" customHeight="1" x14ac:dyDescent="0.7">
      <c r="A9" s="458"/>
      <c r="B9" s="354" t="s">
        <v>17</v>
      </c>
      <c r="C9" s="349" t="s">
        <v>11</v>
      </c>
      <c r="D9" s="350" t="s">
        <v>12</v>
      </c>
      <c r="E9" s="350" t="s">
        <v>18</v>
      </c>
      <c r="F9" s="353">
        <v>0.7</v>
      </c>
      <c r="G9" s="352" t="s">
        <v>19</v>
      </c>
    </row>
    <row r="10" spans="1:7" s="110" customFormat="1" ht="21" customHeight="1" x14ac:dyDescent="0.7">
      <c r="A10" s="457" t="s">
        <v>20</v>
      </c>
      <c r="B10" s="348" t="s">
        <v>21</v>
      </c>
      <c r="C10" s="349" t="s">
        <v>22</v>
      </c>
      <c r="D10" s="350" t="s">
        <v>12</v>
      </c>
      <c r="E10" s="350" t="s">
        <v>13</v>
      </c>
      <c r="F10" s="353">
        <v>0.1</v>
      </c>
      <c r="G10" s="352" t="s">
        <v>23</v>
      </c>
    </row>
    <row r="11" spans="1:7" s="110" customFormat="1" ht="21" customHeight="1" x14ac:dyDescent="0.7">
      <c r="A11" s="457"/>
      <c r="B11" s="348" t="s">
        <v>24</v>
      </c>
      <c r="C11" s="349" t="s">
        <v>22</v>
      </c>
      <c r="D11" s="350" t="s">
        <v>12</v>
      </c>
      <c r="E11" s="350" t="s">
        <v>25</v>
      </c>
      <c r="F11" s="353">
        <v>0.75</v>
      </c>
      <c r="G11" s="352" t="s">
        <v>26</v>
      </c>
    </row>
    <row r="12" spans="1:7" s="110" customFormat="1" ht="21" customHeight="1" x14ac:dyDescent="0.7">
      <c r="A12" s="458"/>
      <c r="B12" s="348" t="s">
        <v>24</v>
      </c>
      <c r="C12" s="349" t="s">
        <v>22</v>
      </c>
      <c r="D12" s="350" t="s">
        <v>12</v>
      </c>
      <c r="E12" s="350" t="s">
        <v>25</v>
      </c>
      <c r="F12" s="353">
        <v>0.9</v>
      </c>
      <c r="G12" s="352" t="s">
        <v>27</v>
      </c>
    </row>
    <row r="13" spans="1:7" s="111" customFormat="1" ht="27" customHeight="1" x14ac:dyDescent="0.35">
      <c r="A13" s="456" t="s">
        <v>28</v>
      </c>
      <c r="B13" s="348" t="s">
        <v>29</v>
      </c>
      <c r="C13" s="349" t="s">
        <v>22</v>
      </c>
      <c r="D13" s="350" t="s">
        <v>30</v>
      </c>
      <c r="E13" s="350" t="s">
        <v>13</v>
      </c>
      <c r="F13" s="353">
        <v>0.7</v>
      </c>
      <c r="G13" s="352" t="s">
        <v>31</v>
      </c>
    </row>
    <row r="14" spans="1:7" s="110" customFormat="1" ht="27.75" customHeight="1" x14ac:dyDescent="0.7">
      <c r="A14" s="457"/>
      <c r="B14" s="348" t="s">
        <v>32</v>
      </c>
      <c r="C14" s="349" t="s">
        <v>22</v>
      </c>
      <c r="D14" s="350" t="s">
        <v>30</v>
      </c>
      <c r="E14" s="350" t="s">
        <v>13</v>
      </c>
      <c r="F14" s="355">
        <v>0.8</v>
      </c>
      <c r="G14" s="352" t="s">
        <v>33</v>
      </c>
    </row>
    <row r="15" spans="1:7" s="110" customFormat="1" ht="21.75" customHeight="1" x14ac:dyDescent="0.7">
      <c r="A15" s="458"/>
      <c r="B15" s="348" t="s">
        <v>34</v>
      </c>
      <c r="C15" s="349" t="s">
        <v>22</v>
      </c>
      <c r="D15" s="350" t="s">
        <v>30</v>
      </c>
      <c r="E15" s="350" t="s">
        <v>13</v>
      </c>
      <c r="F15" s="351">
        <v>4</v>
      </c>
      <c r="G15" s="352" t="s">
        <v>35</v>
      </c>
    </row>
    <row r="16" spans="1:7" s="110" customFormat="1" ht="24.75" customHeight="1" x14ac:dyDescent="0.7">
      <c r="A16" s="456" t="s">
        <v>36</v>
      </c>
      <c r="B16" s="348" t="s">
        <v>37</v>
      </c>
      <c r="C16" s="349" t="s">
        <v>38</v>
      </c>
      <c r="D16" s="350" t="s">
        <v>30</v>
      </c>
      <c r="E16" s="350" t="s">
        <v>39</v>
      </c>
      <c r="F16" s="351">
        <v>0</v>
      </c>
      <c r="G16" s="356" t="s">
        <v>40</v>
      </c>
    </row>
    <row r="17" spans="1:7" s="110" customFormat="1" ht="20.25" customHeight="1" x14ac:dyDescent="0.7">
      <c r="A17" s="457"/>
      <c r="B17" s="348" t="s">
        <v>41</v>
      </c>
      <c r="C17" s="349" t="s">
        <v>38</v>
      </c>
      <c r="D17" s="350" t="s">
        <v>12</v>
      </c>
      <c r="E17" s="350" t="s">
        <v>39</v>
      </c>
      <c r="F17" s="357">
        <v>3.5</v>
      </c>
      <c r="G17" s="352" t="s">
        <v>42</v>
      </c>
    </row>
    <row r="18" spans="1:7" s="110" customFormat="1" ht="20.25" customHeight="1" x14ac:dyDescent="0.7">
      <c r="A18" s="458"/>
      <c r="B18" s="348" t="s">
        <v>43</v>
      </c>
      <c r="C18" s="349" t="s">
        <v>38</v>
      </c>
      <c r="D18" s="350" t="s">
        <v>30</v>
      </c>
      <c r="E18" s="350" t="s">
        <v>39</v>
      </c>
      <c r="F18" s="358">
        <v>1600</v>
      </c>
      <c r="G18" s="352" t="s">
        <v>44</v>
      </c>
    </row>
    <row r="19" spans="1:7" s="110" customFormat="1" ht="21" customHeight="1" x14ac:dyDescent="0.7">
      <c r="A19" s="456" t="s">
        <v>45</v>
      </c>
      <c r="B19" s="348" t="s">
        <v>46</v>
      </c>
      <c r="C19" s="349" t="s">
        <v>47</v>
      </c>
      <c r="D19" s="350" t="s">
        <v>30</v>
      </c>
      <c r="E19" s="350" t="s">
        <v>13</v>
      </c>
      <c r="F19" s="359" t="s">
        <v>48</v>
      </c>
      <c r="G19" s="352" t="s">
        <v>49</v>
      </c>
    </row>
    <row r="20" spans="1:7" s="110" customFormat="1" ht="21" customHeight="1" x14ac:dyDescent="0.7">
      <c r="A20" s="457"/>
      <c r="B20" s="348" t="s">
        <v>50</v>
      </c>
      <c r="C20" s="349" t="s">
        <v>47</v>
      </c>
      <c r="D20" s="350" t="s">
        <v>30</v>
      </c>
      <c r="E20" s="350" t="s">
        <v>13</v>
      </c>
      <c r="F20" s="353">
        <v>0.05</v>
      </c>
      <c r="G20" s="352" t="s">
        <v>51</v>
      </c>
    </row>
    <row r="21" spans="1:7" s="110" customFormat="1" ht="30" customHeight="1" x14ac:dyDescent="0.7">
      <c r="A21" s="457"/>
      <c r="B21" s="348" t="s">
        <v>52</v>
      </c>
      <c r="C21" s="349" t="s">
        <v>47</v>
      </c>
      <c r="D21" s="350" t="s">
        <v>30</v>
      </c>
      <c r="E21" s="350" t="s">
        <v>13</v>
      </c>
      <c r="F21" s="359" t="s">
        <v>53</v>
      </c>
      <c r="G21" s="352" t="s">
        <v>54</v>
      </c>
    </row>
    <row r="22" spans="1:7" s="110" customFormat="1" ht="30.75" customHeight="1" x14ac:dyDescent="0.7">
      <c r="A22" s="458"/>
      <c r="B22" s="348" t="s">
        <v>55</v>
      </c>
      <c r="C22" s="349" t="s">
        <v>47</v>
      </c>
      <c r="D22" s="350" t="s">
        <v>30</v>
      </c>
      <c r="E22" s="350" t="s">
        <v>13</v>
      </c>
      <c r="F22" s="359" t="s">
        <v>56</v>
      </c>
      <c r="G22" s="352" t="s">
        <v>54</v>
      </c>
    </row>
    <row r="23" spans="1:7" s="110" customFormat="1" ht="21" customHeight="1" x14ac:dyDescent="0.7">
      <c r="A23" s="112" t="s">
        <v>57</v>
      </c>
      <c r="B23" s="348" t="s">
        <v>58</v>
      </c>
      <c r="C23" s="349" t="s">
        <v>22</v>
      </c>
      <c r="D23" s="350" t="s">
        <v>12</v>
      </c>
      <c r="E23" s="350" t="s">
        <v>39</v>
      </c>
      <c r="F23" s="359" t="s">
        <v>59</v>
      </c>
      <c r="G23" s="352" t="s">
        <v>60</v>
      </c>
    </row>
    <row r="24" spans="1:7" s="110" customFormat="1" ht="21" customHeight="1" x14ac:dyDescent="0.7">
      <c r="A24" s="459" t="s">
        <v>61</v>
      </c>
      <c r="B24" s="348" t="s">
        <v>62</v>
      </c>
      <c r="C24" s="349" t="s">
        <v>63</v>
      </c>
      <c r="D24" s="350" t="s">
        <v>30</v>
      </c>
      <c r="E24" s="350" t="s">
        <v>39</v>
      </c>
      <c r="F24" s="351" t="s">
        <v>64</v>
      </c>
      <c r="G24" s="352" t="s">
        <v>65</v>
      </c>
    </row>
    <row r="25" spans="1:7" s="110" customFormat="1" ht="21" customHeight="1" x14ac:dyDescent="0.7">
      <c r="A25" s="457"/>
      <c r="B25" s="348" t="s">
        <v>66</v>
      </c>
      <c r="C25" s="349" t="s">
        <v>67</v>
      </c>
      <c r="D25" s="350" t="s">
        <v>12</v>
      </c>
      <c r="E25" s="350" t="s">
        <v>39</v>
      </c>
      <c r="F25" s="360" t="s">
        <v>68</v>
      </c>
      <c r="G25" s="352" t="s">
        <v>69</v>
      </c>
    </row>
    <row r="26" spans="1:7" s="110" customFormat="1" ht="25.5" customHeight="1" x14ac:dyDescent="0.7">
      <c r="A26" s="457"/>
      <c r="B26" s="348" t="s">
        <v>70</v>
      </c>
      <c r="C26" s="349" t="s">
        <v>63</v>
      </c>
      <c r="D26" s="350" t="s">
        <v>30</v>
      </c>
      <c r="E26" s="350" t="s">
        <v>39</v>
      </c>
      <c r="F26" s="351" t="s">
        <v>71</v>
      </c>
      <c r="G26" s="356" t="s">
        <v>72</v>
      </c>
    </row>
    <row r="27" spans="1:7" s="110" customFormat="1" ht="21" customHeight="1" x14ac:dyDescent="0.7">
      <c r="A27" s="457"/>
      <c r="B27" s="348" t="s">
        <v>73</v>
      </c>
      <c r="C27" s="349" t="s">
        <v>63</v>
      </c>
      <c r="D27" s="350" t="s">
        <v>30</v>
      </c>
      <c r="E27" s="350" t="s">
        <v>39</v>
      </c>
      <c r="F27" s="351" t="s">
        <v>71</v>
      </c>
      <c r="G27" s="352" t="s">
        <v>74</v>
      </c>
    </row>
    <row r="28" spans="1:7" s="110" customFormat="1" ht="21" customHeight="1" x14ac:dyDescent="0.7">
      <c r="A28" s="458"/>
      <c r="B28" s="348" t="s">
        <v>75</v>
      </c>
      <c r="C28" s="349" t="s">
        <v>76</v>
      </c>
      <c r="D28" s="350" t="s">
        <v>12</v>
      </c>
      <c r="E28" s="350" t="s">
        <v>39</v>
      </c>
      <c r="F28" s="351">
        <v>0</v>
      </c>
      <c r="G28" s="352" t="s">
        <v>77</v>
      </c>
    </row>
    <row r="29" spans="1:7" s="110" customFormat="1" ht="21" customHeight="1" x14ac:dyDescent="0.7">
      <c r="A29" s="456" t="s">
        <v>78</v>
      </c>
      <c r="B29" s="348" t="s">
        <v>79</v>
      </c>
      <c r="C29" s="349" t="s">
        <v>80</v>
      </c>
      <c r="D29" s="350" t="s">
        <v>12</v>
      </c>
      <c r="E29" s="350" t="s">
        <v>18</v>
      </c>
      <c r="F29" s="353">
        <v>0.7</v>
      </c>
      <c r="G29" s="352" t="s">
        <v>81</v>
      </c>
    </row>
    <row r="30" spans="1:7" s="110" customFormat="1" ht="21" customHeight="1" x14ac:dyDescent="0.7">
      <c r="A30" s="457"/>
      <c r="B30" s="348" t="s">
        <v>82</v>
      </c>
      <c r="C30" s="349" t="s">
        <v>83</v>
      </c>
      <c r="D30" s="350" t="s">
        <v>12</v>
      </c>
      <c r="E30" s="350" t="s">
        <v>39</v>
      </c>
      <c r="F30" s="359" t="s">
        <v>84</v>
      </c>
      <c r="G30" s="352" t="s">
        <v>85</v>
      </c>
    </row>
    <row r="31" spans="1:7" s="110" customFormat="1" ht="30.75" customHeight="1" x14ac:dyDescent="0.7">
      <c r="A31" s="458"/>
      <c r="B31" s="348" t="s">
        <v>86</v>
      </c>
      <c r="C31" s="349" t="s">
        <v>87</v>
      </c>
      <c r="D31" s="350" t="s">
        <v>30</v>
      </c>
      <c r="E31" s="350" t="s">
        <v>25</v>
      </c>
      <c r="F31" s="351">
        <v>4</v>
      </c>
      <c r="G31" s="352" t="s">
        <v>88</v>
      </c>
    </row>
    <row r="32" spans="1:7" s="110" customFormat="1" ht="27" customHeight="1" x14ac:dyDescent="0.7">
      <c r="A32" s="456" t="s">
        <v>89</v>
      </c>
      <c r="B32" s="348" t="s">
        <v>90</v>
      </c>
      <c r="C32" s="349" t="s">
        <v>38</v>
      </c>
      <c r="D32" s="350" t="s">
        <v>30</v>
      </c>
      <c r="E32" s="350" t="s">
        <v>39</v>
      </c>
      <c r="F32" s="353">
        <v>0.6</v>
      </c>
      <c r="G32" s="356" t="s">
        <v>91</v>
      </c>
    </row>
    <row r="33" spans="1:7" s="110" customFormat="1" ht="27" customHeight="1" x14ac:dyDescent="0.7">
      <c r="A33" s="457"/>
      <c r="B33" s="348" t="s">
        <v>92</v>
      </c>
      <c r="C33" s="349" t="s">
        <v>38</v>
      </c>
      <c r="D33" s="350" t="s">
        <v>30</v>
      </c>
      <c r="E33" s="350" t="s">
        <v>39</v>
      </c>
      <c r="F33" s="353">
        <v>0.6</v>
      </c>
      <c r="G33" s="352" t="s">
        <v>93</v>
      </c>
    </row>
    <row r="34" spans="1:7" s="110" customFormat="1" ht="27.75" customHeight="1" x14ac:dyDescent="0.7">
      <c r="A34" s="458"/>
      <c r="B34" s="348" t="s">
        <v>94</v>
      </c>
      <c r="C34" s="349" t="s">
        <v>38</v>
      </c>
      <c r="D34" s="350" t="s">
        <v>30</v>
      </c>
      <c r="E34" s="350" t="s">
        <v>39</v>
      </c>
      <c r="F34" s="353">
        <v>0.5</v>
      </c>
      <c r="G34" s="352" t="s">
        <v>91</v>
      </c>
    </row>
    <row r="35" spans="1:7" s="110" customFormat="1" ht="26.25" customHeight="1" x14ac:dyDescent="0.7">
      <c r="A35" s="456" t="s">
        <v>95</v>
      </c>
      <c r="B35" s="348" t="s">
        <v>96</v>
      </c>
      <c r="C35" s="349" t="s">
        <v>63</v>
      </c>
      <c r="D35" s="350" t="s">
        <v>30</v>
      </c>
      <c r="E35" s="350" t="s">
        <v>39</v>
      </c>
      <c r="F35" s="351" t="s">
        <v>97</v>
      </c>
      <c r="G35" s="352"/>
    </row>
    <row r="36" spans="1:7" s="110" customFormat="1" ht="21" customHeight="1" x14ac:dyDescent="0.7">
      <c r="A36" s="457"/>
      <c r="B36" s="348" t="s">
        <v>98</v>
      </c>
      <c r="C36" s="349" t="s">
        <v>63</v>
      </c>
      <c r="D36" s="350" t="s">
        <v>30</v>
      </c>
      <c r="E36" s="350" t="s">
        <v>39</v>
      </c>
      <c r="F36" s="351" t="s">
        <v>99</v>
      </c>
      <c r="G36" s="352" t="s">
        <v>100</v>
      </c>
    </row>
    <row r="37" spans="1:7" s="110" customFormat="1" ht="21" customHeight="1" x14ac:dyDescent="0.7">
      <c r="A37" s="457"/>
      <c r="B37" s="348" t="s">
        <v>101</v>
      </c>
      <c r="C37" s="349" t="s">
        <v>63</v>
      </c>
      <c r="D37" s="350" t="s">
        <v>30</v>
      </c>
      <c r="E37" s="350" t="s">
        <v>39</v>
      </c>
      <c r="F37" s="359" t="s">
        <v>102</v>
      </c>
      <c r="G37" s="352" t="s">
        <v>103</v>
      </c>
    </row>
    <row r="38" spans="1:7" s="110" customFormat="1" ht="21" customHeight="1" x14ac:dyDescent="0.7">
      <c r="A38" s="456" t="s">
        <v>104</v>
      </c>
      <c r="B38" s="348" t="s">
        <v>105</v>
      </c>
      <c r="C38" s="349" t="s">
        <v>106</v>
      </c>
      <c r="D38" s="350" t="s">
        <v>12</v>
      </c>
      <c r="E38" s="350" t="s">
        <v>18</v>
      </c>
      <c r="F38" s="353">
        <v>0.9</v>
      </c>
      <c r="G38" s="352" t="s">
        <v>107</v>
      </c>
    </row>
    <row r="39" spans="1:7" s="110" customFormat="1" ht="21" customHeight="1" x14ac:dyDescent="0.7">
      <c r="A39" s="457"/>
      <c r="B39" s="348" t="s">
        <v>108</v>
      </c>
      <c r="C39" s="349" t="s">
        <v>106</v>
      </c>
      <c r="D39" s="350" t="s">
        <v>12</v>
      </c>
      <c r="E39" s="350" t="s">
        <v>18</v>
      </c>
      <c r="F39" s="353">
        <v>0.9</v>
      </c>
      <c r="G39" s="352" t="s">
        <v>109</v>
      </c>
    </row>
    <row r="40" spans="1:7" s="110" customFormat="1" ht="21" customHeight="1" x14ac:dyDescent="0.7">
      <c r="A40" s="457"/>
      <c r="B40" s="348" t="s">
        <v>110</v>
      </c>
      <c r="C40" s="349" t="s">
        <v>106</v>
      </c>
      <c r="D40" s="350" t="s">
        <v>12</v>
      </c>
      <c r="E40" s="350" t="s">
        <v>18</v>
      </c>
      <c r="F40" s="353">
        <v>0.85</v>
      </c>
      <c r="G40" s="352" t="s">
        <v>111</v>
      </c>
    </row>
    <row r="41" spans="1:7" s="110" customFormat="1" ht="21" customHeight="1" x14ac:dyDescent="0.7">
      <c r="A41" s="457"/>
      <c r="B41" s="348" t="s">
        <v>112</v>
      </c>
      <c r="C41" s="349" t="s">
        <v>106</v>
      </c>
      <c r="D41" s="350" t="s">
        <v>12</v>
      </c>
      <c r="E41" s="350" t="s">
        <v>18</v>
      </c>
      <c r="F41" s="353">
        <v>0.85</v>
      </c>
      <c r="G41" s="352" t="s">
        <v>111</v>
      </c>
    </row>
    <row r="42" spans="1:7" s="110" customFormat="1" ht="21" customHeight="1" x14ac:dyDescent="0.7">
      <c r="A42" s="457"/>
      <c r="B42" s="348" t="s">
        <v>113</v>
      </c>
      <c r="C42" s="349" t="s">
        <v>106</v>
      </c>
      <c r="D42" s="350" t="s">
        <v>12</v>
      </c>
      <c r="E42" s="350" t="s">
        <v>18</v>
      </c>
      <c r="F42" s="353">
        <v>0.85</v>
      </c>
      <c r="G42" s="352" t="s">
        <v>111</v>
      </c>
    </row>
    <row r="43" spans="1:7" s="110" customFormat="1" ht="29.25" customHeight="1" x14ac:dyDescent="0.7">
      <c r="A43" s="456" t="s">
        <v>114</v>
      </c>
      <c r="B43" s="348" t="s">
        <v>115</v>
      </c>
      <c r="C43" s="349" t="s">
        <v>38</v>
      </c>
      <c r="D43" s="350" t="s">
        <v>30</v>
      </c>
      <c r="E43" s="350" t="s">
        <v>39</v>
      </c>
      <c r="F43" s="351">
        <v>5</v>
      </c>
      <c r="G43" s="352" t="s">
        <v>116</v>
      </c>
    </row>
    <row r="44" spans="1:7" s="110" customFormat="1" ht="21" customHeight="1" x14ac:dyDescent="0.7">
      <c r="A44" s="458"/>
      <c r="B44" s="348" t="s">
        <v>117</v>
      </c>
      <c r="C44" s="349" t="s">
        <v>118</v>
      </c>
      <c r="D44" s="350" t="s">
        <v>30</v>
      </c>
      <c r="E44" s="350" t="s">
        <v>18</v>
      </c>
      <c r="F44" s="353">
        <v>0.7</v>
      </c>
      <c r="G44" s="352" t="s">
        <v>119</v>
      </c>
    </row>
    <row r="45" spans="1:7" s="110" customFormat="1" ht="30" customHeight="1" x14ac:dyDescent="0.7">
      <c r="A45" s="456" t="s">
        <v>120</v>
      </c>
      <c r="B45" s="348" t="s">
        <v>121</v>
      </c>
      <c r="C45" s="349" t="s">
        <v>38</v>
      </c>
      <c r="D45" s="350" t="s">
        <v>30</v>
      </c>
      <c r="E45" s="350" t="s">
        <v>13</v>
      </c>
      <c r="F45" s="361" t="s">
        <v>122</v>
      </c>
      <c r="G45" s="352" t="s">
        <v>123</v>
      </c>
    </row>
    <row r="46" spans="1:7" s="110" customFormat="1" ht="21" customHeight="1" x14ac:dyDescent="0.7">
      <c r="A46" s="457"/>
      <c r="B46" s="348" t="s">
        <v>124</v>
      </c>
      <c r="C46" s="349" t="s">
        <v>38</v>
      </c>
      <c r="D46" s="350" t="s">
        <v>30</v>
      </c>
      <c r="E46" s="350" t="s">
        <v>13</v>
      </c>
      <c r="F46" s="361" t="s">
        <v>125</v>
      </c>
      <c r="G46" s="352" t="s">
        <v>126</v>
      </c>
    </row>
    <row r="47" spans="1:7" s="110" customFormat="1" ht="21" customHeight="1" x14ac:dyDescent="0.7">
      <c r="A47" s="457"/>
      <c r="B47" s="348" t="s">
        <v>127</v>
      </c>
      <c r="C47" s="349" t="s">
        <v>38</v>
      </c>
      <c r="D47" s="350" t="s">
        <v>30</v>
      </c>
      <c r="E47" s="350" t="s">
        <v>13</v>
      </c>
      <c r="F47" s="361" t="s">
        <v>125</v>
      </c>
      <c r="G47" s="352" t="s">
        <v>126</v>
      </c>
    </row>
    <row r="48" spans="1:7" s="110" customFormat="1" ht="28.5" customHeight="1" x14ac:dyDescent="0.7">
      <c r="A48" s="457"/>
      <c r="B48" s="348" t="s">
        <v>128</v>
      </c>
      <c r="C48" s="349" t="s">
        <v>38</v>
      </c>
      <c r="D48" s="350" t="s">
        <v>30</v>
      </c>
      <c r="E48" s="350" t="s">
        <v>13</v>
      </c>
      <c r="F48" s="359" t="s">
        <v>129</v>
      </c>
      <c r="G48" s="352" t="s">
        <v>126</v>
      </c>
    </row>
    <row r="49" spans="1:7" s="110" customFormat="1" ht="38.25" customHeight="1" x14ac:dyDescent="0.7">
      <c r="A49" s="362" t="s">
        <v>130</v>
      </c>
      <c r="B49" s="348" t="s">
        <v>131</v>
      </c>
      <c r="C49" s="349" t="s">
        <v>132</v>
      </c>
      <c r="D49" s="350" t="s">
        <v>30</v>
      </c>
      <c r="E49" s="350" t="s">
        <v>133</v>
      </c>
      <c r="F49" s="353">
        <v>0.8</v>
      </c>
      <c r="G49" s="352" t="s">
        <v>134</v>
      </c>
    </row>
    <row r="50" spans="1:7" s="110" customFormat="1" ht="17.25" customHeight="1" x14ac:dyDescent="0.7">
      <c r="A50" s="456" t="s">
        <v>135</v>
      </c>
      <c r="B50" s="348" t="s">
        <v>136</v>
      </c>
      <c r="C50" s="349" t="s">
        <v>22</v>
      </c>
      <c r="D50" s="350" t="s">
        <v>12</v>
      </c>
      <c r="E50" s="350" t="s">
        <v>13</v>
      </c>
      <c r="F50" s="359" t="s">
        <v>137</v>
      </c>
      <c r="G50" s="352" t="s">
        <v>138</v>
      </c>
    </row>
    <row r="51" spans="1:7" s="110" customFormat="1" ht="17.25" customHeight="1" x14ac:dyDescent="0.7">
      <c r="A51" s="457"/>
      <c r="B51" s="348" t="s">
        <v>139</v>
      </c>
      <c r="C51" s="349" t="s">
        <v>76</v>
      </c>
      <c r="D51" s="350" t="s">
        <v>30</v>
      </c>
      <c r="E51" s="350" t="s">
        <v>13</v>
      </c>
      <c r="F51" s="359" t="s">
        <v>140</v>
      </c>
      <c r="G51" s="352" t="s">
        <v>141</v>
      </c>
    </row>
    <row r="52" spans="1:7" s="110" customFormat="1" ht="17.25" customHeight="1" x14ac:dyDescent="0.7">
      <c r="A52" s="457"/>
      <c r="B52" s="348" t="s">
        <v>142</v>
      </c>
      <c r="C52" s="349" t="s">
        <v>76</v>
      </c>
      <c r="D52" s="350" t="s">
        <v>30</v>
      </c>
      <c r="E52" s="350" t="s">
        <v>13</v>
      </c>
      <c r="F52" s="359" t="s">
        <v>140</v>
      </c>
      <c r="G52" s="352" t="s">
        <v>143</v>
      </c>
    </row>
    <row r="53" spans="1:7" s="110" customFormat="1" ht="17.25" customHeight="1" x14ac:dyDescent="0.7">
      <c r="A53" s="457"/>
      <c r="B53" s="348" t="s">
        <v>144</v>
      </c>
      <c r="C53" s="349" t="s">
        <v>76</v>
      </c>
      <c r="D53" s="350" t="s">
        <v>30</v>
      </c>
      <c r="E53" s="350" t="s">
        <v>13</v>
      </c>
      <c r="F53" s="359" t="s">
        <v>145</v>
      </c>
      <c r="G53" s="352" t="s">
        <v>146</v>
      </c>
    </row>
    <row r="54" spans="1:7" s="110" customFormat="1" ht="17.25" customHeight="1" x14ac:dyDescent="0.7">
      <c r="A54" s="458"/>
      <c r="B54" s="348" t="s">
        <v>147</v>
      </c>
      <c r="C54" s="349" t="s">
        <v>76</v>
      </c>
      <c r="D54" s="350" t="s">
        <v>12</v>
      </c>
      <c r="E54" s="350" t="s">
        <v>13</v>
      </c>
      <c r="F54" s="359" t="s">
        <v>148</v>
      </c>
      <c r="G54" s="352" t="s">
        <v>138</v>
      </c>
    </row>
    <row r="55" spans="1:7" ht="14.5" x14ac:dyDescent="0.35">
      <c r="A55" s="6"/>
      <c r="B55"/>
      <c r="C55"/>
      <c r="D55"/>
      <c r="E55"/>
      <c r="F55"/>
      <c r="G55"/>
    </row>
    <row r="56" spans="1:7" ht="14.5" x14ac:dyDescent="0.35">
      <c r="A56" s="6"/>
      <c r="B56"/>
      <c r="C56"/>
      <c r="D56"/>
      <c r="E56"/>
      <c r="F56"/>
      <c r="G56"/>
    </row>
    <row r="57" spans="1:7" ht="14.5" x14ac:dyDescent="0.35">
      <c r="A57" s="6"/>
      <c r="B57"/>
      <c r="C57"/>
      <c r="D57"/>
      <c r="E57"/>
      <c r="F57"/>
      <c r="G57"/>
    </row>
    <row r="58" spans="1:7" ht="14.5" x14ac:dyDescent="0.35">
      <c r="A58" s="6"/>
      <c r="B58"/>
      <c r="C58"/>
      <c r="D58"/>
      <c r="E58"/>
      <c r="F58"/>
      <c r="G58"/>
    </row>
    <row r="59" spans="1:7" ht="14.5" x14ac:dyDescent="0.35">
      <c r="A59" s="6"/>
      <c r="B59"/>
      <c r="C59"/>
      <c r="D59"/>
      <c r="E59"/>
      <c r="F59"/>
      <c r="G59"/>
    </row>
    <row r="60" spans="1:7" ht="14.5" x14ac:dyDescent="0.35">
      <c r="A60" s="6"/>
      <c r="B60"/>
      <c r="C60"/>
      <c r="D60"/>
      <c r="E60"/>
      <c r="F60"/>
      <c r="G60"/>
    </row>
    <row r="61" spans="1:7" ht="14.5" x14ac:dyDescent="0.35">
      <c r="A61" s="6"/>
      <c r="B61"/>
      <c r="C61"/>
      <c r="D61"/>
      <c r="E61"/>
      <c r="F61"/>
      <c r="G61"/>
    </row>
    <row r="62" spans="1:7" ht="14.5" x14ac:dyDescent="0.35">
      <c r="A62" s="6"/>
      <c r="B62"/>
      <c r="C62"/>
      <c r="D62"/>
      <c r="E62"/>
      <c r="F62"/>
      <c r="G62"/>
    </row>
    <row r="63" spans="1:7" ht="14.5" x14ac:dyDescent="0.35">
      <c r="A63" s="6"/>
      <c r="B63"/>
      <c r="C63"/>
      <c r="D63"/>
      <c r="E63"/>
      <c r="F63"/>
      <c r="G63"/>
    </row>
    <row r="64" spans="1:7" ht="14.5" x14ac:dyDescent="0.35">
      <c r="A64" s="6"/>
      <c r="B64"/>
      <c r="C64"/>
      <c r="D64"/>
      <c r="E64"/>
      <c r="F64"/>
      <c r="G64"/>
    </row>
    <row r="65" spans="1:7" ht="14.5" x14ac:dyDescent="0.35">
      <c r="A65" s="6"/>
      <c r="B65"/>
      <c r="C65"/>
      <c r="D65"/>
      <c r="E65"/>
      <c r="F65"/>
      <c r="G65"/>
    </row>
    <row r="66" spans="1:7" ht="14.5" x14ac:dyDescent="0.35">
      <c r="A66" s="6"/>
      <c r="B66"/>
      <c r="C66"/>
      <c r="D66"/>
      <c r="E66"/>
      <c r="F66"/>
      <c r="G66"/>
    </row>
    <row r="67" spans="1:7" ht="14.5" x14ac:dyDescent="0.35">
      <c r="A67" s="6"/>
      <c r="B67"/>
      <c r="C67"/>
      <c r="D67"/>
      <c r="E67"/>
      <c r="F67"/>
      <c r="G67"/>
    </row>
    <row r="68" spans="1:7" ht="14.5" x14ac:dyDescent="0.35">
      <c r="A68" s="6"/>
      <c r="B68"/>
      <c r="C68"/>
      <c r="D68"/>
      <c r="E68"/>
      <c r="F68"/>
      <c r="G68"/>
    </row>
    <row r="69" spans="1:7" ht="14.5" x14ac:dyDescent="0.35">
      <c r="A69" s="6"/>
      <c r="B69"/>
      <c r="C69"/>
      <c r="D69"/>
      <c r="E69"/>
      <c r="F69"/>
      <c r="G69"/>
    </row>
    <row r="70" spans="1:7" ht="14.5" x14ac:dyDescent="0.35">
      <c r="A70" s="6"/>
      <c r="B70"/>
      <c r="C70"/>
      <c r="D70"/>
      <c r="E70"/>
      <c r="F70"/>
      <c r="G70"/>
    </row>
    <row r="71" spans="1:7" ht="14.5" x14ac:dyDescent="0.35">
      <c r="A71" s="6"/>
      <c r="B71"/>
      <c r="C71"/>
      <c r="D71"/>
      <c r="E71"/>
      <c r="F71"/>
      <c r="G71"/>
    </row>
    <row r="72" spans="1:7" ht="14.5" x14ac:dyDescent="0.35">
      <c r="A72" s="6"/>
      <c r="B72"/>
      <c r="C72"/>
      <c r="D72"/>
      <c r="E72"/>
      <c r="F72"/>
      <c r="G72"/>
    </row>
    <row r="73" spans="1:7" ht="14.5" x14ac:dyDescent="0.35">
      <c r="A73" s="6"/>
      <c r="B73"/>
      <c r="C73"/>
      <c r="D73"/>
      <c r="E73"/>
      <c r="F73"/>
      <c r="G73"/>
    </row>
    <row r="74" spans="1:7" ht="14.5" x14ac:dyDescent="0.35">
      <c r="A74" s="6"/>
      <c r="B74"/>
      <c r="C74"/>
      <c r="D74"/>
      <c r="E74"/>
      <c r="F74"/>
      <c r="G74"/>
    </row>
    <row r="75" spans="1:7" ht="14.5" x14ac:dyDescent="0.35">
      <c r="A75" s="6"/>
      <c r="B75"/>
      <c r="C75"/>
      <c r="D75"/>
      <c r="E75"/>
      <c r="F75"/>
      <c r="G75"/>
    </row>
    <row r="76" spans="1:7" ht="14.5" x14ac:dyDescent="0.35">
      <c r="A76" s="6"/>
      <c r="B76"/>
      <c r="C76"/>
      <c r="D76"/>
      <c r="E76"/>
      <c r="F76"/>
      <c r="G76"/>
    </row>
    <row r="77" spans="1:7" ht="14.5" x14ac:dyDescent="0.35">
      <c r="A77" s="6"/>
      <c r="B77"/>
      <c r="C77"/>
      <c r="D77"/>
      <c r="E77"/>
      <c r="F77"/>
      <c r="G77"/>
    </row>
    <row r="78" spans="1:7" ht="14.5" x14ac:dyDescent="0.35">
      <c r="A78" s="6"/>
      <c r="B78"/>
      <c r="C78"/>
      <c r="D78"/>
      <c r="E78"/>
      <c r="F78"/>
      <c r="G78"/>
    </row>
    <row r="79" spans="1:7" ht="14.5" x14ac:dyDescent="0.35">
      <c r="A79" s="6"/>
      <c r="B79"/>
      <c r="C79"/>
      <c r="D79"/>
      <c r="E79"/>
      <c r="F79"/>
      <c r="G79"/>
    </row>
    <row r="80" spans="1:7" ht="14.5" x14ac:dyDescent="0.35">
      <c r="A80" s="6"/>
      <c r="B80"/>
      <c r="C80"/>
      <c r="D80"/>
      <c r="E80"/>
      <c r="F80"/>
      <c r="G80"/>
    </row>
    <row r="81" spans="1:7" ht="14.5" x14ac:dyDescent="0.35">
      <c r="A81" s="6"/>
      <c r="B81"/>
      <c r="C81"/>
      <c r="D81"/>
      <c r="E81"/>
      <c r="F81"/>
      <c r="G81"/>
    </row>
    <row r="82" spans="1:7" ht="14.5" x14ac:dyDescent="0.35">
      <c r="A82" s="6"/>
      <c r="B82"/>
      <c r="C82"/>
      <c r="D82"/>
      <c r="E82"/>
      <c r="F82"/>
      <c r="G82"/>
    </row>
    <row r="83" spans="1:7" ht="14.5" x14ac:dyDescent="0.35">
      <c r="A83" s="6"/>
      <c r="B83"/>
      <c r="C83"/>
      <c r="D83"/>
      <c r="E83"/>
      <c r="F83"/>
      <c r="G83"/>
    </row>
    <row r="84" spans="1:7" ht="14.5" x14ac:dyDescent="0.35">
      <c r="A84" s="6"/>
      <c r="B84"/>
      <c r="C84"/>
      <c r="D84"/>
      <c r="E84"/>
      <c r="F84"/>
      <c r="G84"/>
    </row>
    <row r="85" spans="1:7" ht="14.5" x14ac:dyDescent="0.35">
      <c r="A85" s="6"/>
      <c r="B85"/>
      <c r="C85"/>
      <c r="D85"/>
      <c r="E85"/>
      <c r="F85"/>
      <c r="G85"/>
    </row>
    <row r="86" spans="1:7" ht="14.5" x14ac:dyDescent="0.35">
      <c r="A86" s="6"/>
      <c r="B86"/>
      <c r="C86"/>
      <c r="D86"/>
      <c r="E86"/>
      <c r="F86"/>
      <c r="G86"/>
    </row>
    <row r="87" spans="1:7" ht="14.5" x14ac:dyDescent="0.35">
      <c r="A87" s="6"/>
      <c r="B87"/>
      <c r="C87"/>
      <c r="D87"/>
      <c r="E87"/>
      <c r="F87"/>
      <c r="G87"/>
    </row>
    <row r="88" spans="1:7" ht="14.5" x14ac:dyDescent="0.35">
      <c r="A88" s="6"/>
      <c r="B88"/>
      <c r="C88"/>
      <c r="D88"/>
      <c r="E88"/>
      <c r="F88"/>
      <c r="G88"/>
    </row>
    <row r="89" spans="1:7" ht="14.5" x14ac:dyDescent="0.35">
      <c r="A89" s="6"/>
      <c r="B89"/>
      <c r="C89"/>
      <c r="D89"/>
      <c r="E89"/>
      <c r="F89"/>
      <c r="G89"/>
    </row>
    <row r="90" spans="1:7" ht="14.5" x14ac:dyDescent="0.35">
      <c r="A90" s="6"/>
      <c r="B90"/>
      <c r="C90"/>
      <c r="D90"/>
      <c r="E90"/>
      <c r="F90"/>
      <c r="G90"/>
    </row>
    <row r="91" spans="1:7" ht="14.5" x14ac:dyDescent="0.35">
      <c r="A91" s="6"/>
      <c r="B91"/>
      <c r="C91"/>
      <c r="D91"/>
      <c r="E91"/>
      <c r="F91"/>
      <c r="G91"/>
    </row>
    <row r="92" spans="1:7" ht="14.5" x14ac:dyDescent="0.35">
      <c r="A92" s="6"/>
      <c r="B92"/>
      <c r="C92"/>
      <c r="D92"/>
      <c r="E92"/>
      <c r="F92"/>
      <c r="G92"/>
    </row>
    <row r="93" spans="1:7" ht="14.5" x14ac:dyDescent="0.35">
      <c r="A93" s="6"/>
      <c r="B93"/>
      <c r="C93"/>
      <c r="D93"/>
      <c r="E93"/>
      <c r="F93"/>
      <c r="G93"/>
    </row>
    <row r="94" spans="1:7" ht="14.5" x14ac:dyDescent="0.35">
      <c r="A94" s="6"/>
      <c r="B94"/>
      <c r="C94"/>
      <c r="D94"/>
      <c r="E94"/>
      <c r="F94"/>
      <c r="G94"/>
    </row>
    <row r="95" spans="1:7" ht="14.5" x14ac:dyDescent="0.35">
      <c r="A95" s="6"/>
      <c r="B95"/>
      <c r="C95"/>
      <c r="D95"/>
      <c r="E95"/>
      <c r="F95"/>
      <c r="G95"/>
    </row>
    <row r="96" spans="1:7" ht="14.5" x14ac:dyDescent="0.35">
      <c r="A96" s="6"/>
      <c r="B96"/>
      <c r="C96"/>
      <c r="D96"/>
      <c r="E96"/>
      <c r="F96"/>
      <c r="G96"/>
    </row>
    <row r="97" spans="1:7" ht="14.5" x14ac:dyDescent="0.35">
      <c r="A97" s="6"/>
      <c r="B97"/>
      <c r="C97"/>
      <c r="D97"/>
      <c r="E97"/>
      <c r="F97"/>
      <c r="G97"/>
    </row>
    <row r="98" spans="1:7" ht="14.5" x14ac:dyDescent="0.35">
      <c r="A98" s="6"/>
      <c r="B98"/>
      <c r="C98"/>
      <c r="D98"/>
      <c r="E98"/>
      <c r="F98"/>
      <c r="G98"/>
    </row>
    <row r="99" spans="1:7" ht="14.5" x14ac:dyDescent="0.35">
      <c r="A99" s="6"/>
      <c r="B99"/>
      <c r="C99"/>
      <c r="D99"/>
      <c r="E99"/>
      <c r="F99"/>
      <c r="G99"/>
    </row>
    <row r="100" spans="1:7" ht="14.5" x14ac:dyDescent="0.35">
      <c r="A100" s="6"/>
      <c r="B100"/>
      <c r="C100"/>
      <c r="D100"/>
      <c r="E100"/>
      <c r="F100"/>
      <c r="G100"/>
    </row>
    <row r="101" spans="1:7" ht="14.5" x14ac:dyDescent="0.35">
      <c r="A101" s="6"/>
      <c r="B101"/>
      <c r="C101"/>
      <c r="D101"/>
      <c r="E101"/>
      <c r="F101"/>
      <c r="G101"/>
    </row>
    <row r="102" spans="1:7" ht="14.5" x14ac:dyDescent="0.35">
      <c r="A102" s="6"/>
      <c r="B102"/>
      <c r="C102"/>
      <c r="D102"/>
      <c r="E102"/>
      <c r="F102"/>
      <c r="G102"/>
    </row>
    <row r="103" spans="1:7" ht="14.5" x14ac:dyDescent="0.35">
      <c r="A103" s="6"/>
      <c r="B103"/>
      <c r="C103"/>
      <c r="D103"/>
      <c r="E103"/>
      <c r="F103"/>
      <c r="G103"/>
    </row>
    <row r="104" spans="1:7" ht="14.5" x14ac:dyDescent="0.35">
      <c r="A104" s="6"/>
      <c r="B104"/>
      <c r="C104"/>
      <c r="D104"/>
      <c r="E104"/>
      <c r="F104"/>
      <c r="G104"/>
    </row>
    <row r="105" spans="1:7" ht="14.5" x14ac:dyDescent="0.35">
      <c r="A105" s="6"/>
      <c r="B105"/>
      <c r="C105"/>
      <c r="D105"/>
      <c r="E105"/>
      <c r="F105"/>
      <c r="G105"/>
    </row>
    <row r="106" spans="1:7" ht="14.5" x14ac:dyDescent="0.35">
      <c r="A106" s="6"/>
      <c r="B106"/>
      <c r="C106"/>
      <c r="D106"/>
      <c r="E106"/>
      <c r="F106"/>
      <c r="G106"/>
    </row>
    <row r="107" spans="1:7" ht="14.5" x14ac:dyDescent="0.35">
      <c r="A107" s="6"/>
      <c r="B107"/>
      <c r="C107"/>
      <c r="D107"/>
      <c r="E107"/>
      <c r="F107"/>
      <c r="G107"/>
    </row>
    <row r="108" spans="1:7" ht="14.5" x14ac:dyDescent="0.35">
      <c r="A108" s="6"/>
      <c r="B108"/>
      <c r="C108"/>
      <c r="D108"/>
      <c r="E108"/>
      <c r="F108"/>
      <c r="G108"/>
    </row>
    <row r="109" spans="1:7" ht="14.5" x14ac:dyDescent="0.35">
      <c r="A109" s="6"/>
      <c r="B109"/>
      <c r="C109"/>
      <c r="D109"/>
      <c r="E109"/>
      <c r="F109"/>
      <c r="G109"/>
    </row>
    <row r="110" spans="1:7" ht="14.5" x14ac:dyDescent="0.35">
      <c r="A110" s="6"/>
      <c r="B110"/>
      <c r="C110"/>
      <c r="D110"/>
      <c r="E110"/>
      <c r="F110"/>
      <c r="G110"/>
    </row>
    <row r="111" spans="1:7" ht="14.5" x14ac:dyDescent="0.35">
      <c r="A111" s="6"/>
      <c r="B111"/>
      <c r="C111"/>
      <c r="D111"/>
      <c r="E111"/>
      <c r="F111"/>
      <c r="G111"/>
    </row>
    <row r="112" spans="1:7" ht="14.5" x14ac:dyDescent="0.35">
      <c r="A112" s="6"/>
      <c r="B112"/>
      <c r="C112"/>
      <c r="D112"/>
      <c r="E112"/>
      <c r="F112"/>
      <c r="G112"/>
    </row>
    <row r="113" spans="1:7" ht="14.5" x14ac:dyDescent="0.35">
      <c r="A113" s="6"/>
      <c r="B113"/>
      <c r="C113"/>
      <c r="D113"/>
      <c r="E113"/>
      <c r="F113"/>
      <c r="G113"/>
    </row>
    <row r="114" spans="1:7" ht="14.5" x14ac:dyDescent="0.35">
      <c r="A114" s="6"/>
      <c r="B114"/>
      <c r="C114"/>
      <c r="D114"/>
      <c r="E114"/>
      <c r="F114"/>
      <c r="G114"/>
    </row>
    <row r="115" spans="1:7" ht="14.5" x14ac:dyDescent="0.35">
      <c r="A115" s="6"/>
      <c r="B115"/>
      <c r="C115"/>
      <c r="D115"/>
      <c r="E115"/>
      <c r="F115"/>
      <c r="G115"/>
    </row>
    <row r="116" spans="1:7" ht="14.5" x14ac:dyDescent="0.35">
      <c r="A116" s="6"/>
      <c r="B116"/>
      <c r="C116"/>
      <c r="D116"/>
      <c r="E116"/>
      <c r="F116"/>
      <c r="G116"/>
    </row>
    <row r="117" spans="1:7" ht="14.5" x14ac:dyDescent="0.35">
      <c r="A117" s="6"/>
      <c r="B117"/>
      <c r="C117"/>
      <c r="D117"/>
      <c r="E117"/>
      <c r="F117"/>
      <c r="G117"/>
    </row>
    <row r="118" spans="1:7" ht="14.5" x14ac:dyDescent="0.35">
      <c r="A118" s="6"/>
      <c r="B118"/>
      <c r="C118"/>
      <c r="D118"/>
      <c r="E118"/>
      <c r="F118"/>
      <c r="G118"/>
    </row>
    <row r="119" spans="1:7" ht="14.5" x14ac:dyDescent="0.35">
      <c r="A119" s="6"/>
      <c r="B119"/>
      <c r="C119"/>
      <c r="D119"/>
      <c r="E119"/>
      <c r="F119"/>
      <c r="G119"/>
    </row>
    <row r="120" spans="1:7" ht="14.5" x14ac:dyDescent="0.35">
      <c r="A120" s="6"/>
      <c r="B120"/>
      <c r="C120"/>
      <c r="D120"/>
      <c r="E120"/>
      <c r="F120"/>
      <c r="G120"/>
    </row>
    <row r="121" spans="1:7" ht="14.5" x14ac:dyDescent="0.35">
      <c r="A121" s="6"/>
      <c r="B121"/>
      <c r="C121"/>
      <c r="D121"/>
      <c r="E121"/>
      <c r="F121"/>
      <c r="G121"/>
    </row>
    <row r="122" spans="1:7" ht="14.5" x14ac:dyDescent="0.35">
      <c r="A122" s="6"/>
      <c r="B122"/>
      <c r="C122"/>
      <c r="D122"/>
      <c r="E122"/>
      <c r="F122"/>
      <c r="G122"/>
    </row>
    <row r="123" spans="1:7" ht="14.5" x14ac:dyDescent="0.35">
      <c r="A123" s="6"/>
      <c r="B123"/>
      <c r="C123"/>
      <c r="D123"/>
      <c r="E123"/>
      <c r="F123"/>
      <c r="G123"/>
    </row>
    <row r="124" spans="1:7" ht="14.5" x14ac:dyDescent="0.35">
      <c r="A124" s="6"/>
      <c r="B124"/>
      <c r="C124"/>
      <c r="D124"/>
      <c r="E124"/>
      <c r="F124"/>
      <c r="G124"/>
    </row>
    <row r="125" spans="1:7" ht="14.5" x14ac:dyDescent="0.35">
      <c r="A125" s="6"/>
      <c r="B125"/>
      <c r="C125"/>
      <c r="D125"/>
      <c r="E125"/>
      <c r="F125"/>
      <c r="G125"/>
    </row>
    <row r="126" spans="1:7" ht="14.5" x14ac:dyDescent="0.35">
      <c r="A126" s="6"/>
      <c r="B126"/>
      <c r="C126"/>
      <c r="D126"/>
      <c r="E126"/>
      <c r="F126"/>
      <c r="G126"/>
    </row>
    <row r="127" spans="1:7" ht="14.5" x14ac:dyDescent="0.35">
      <c r="A127" s="6"/>
      <c r="B127"/>
      <c r="C127"/>
      <c r="D127"/>
      <c r="E127"/>
      <c r="F127"/>
      <c r="G127"/>
    </row>
    <row r="128" spans="1:7" ht="14.5" x14ac:dyDescent="0.35">
      <c r="A128" s="6"/>
      <c r="B128"/>
      <c r="C128"/>
      <c r="D128"/>
      <c r="E128"/>
      <c r="F128"/>
      <c r="G128"/>
    </row>
    <row r="129" spans="1:7" ht="14.5" x14ac:dyDescent="0.35">
      <c r="A129" s="6"/>
      <c r="B129"/>
      <c r="C129"/>
      <c r="D129"/>
      <c r="E129"/>
      <c r="F129"/>
      <c r="G129"/>
    </row>
    <row r="130" spans="1:7" ht="14.5" x14ac:dyDescent="0.35">
      <c r="A130" s="6"/>
      <c r="B130"/>
      <c r="C130"/>
      <c r="D130"/>
      <c r="E130"/>
      <c r="F130"/>
      <c r="G130"/>
    </row>
    <row r="131" spans="1:7" ht="14.5" x14ac:dyDescent="0.35">
      <c r="A131" s="6"/>
      <c r="B131"/>
      <c r="C131"/>
      <c r="D131"/>
      <c r="E131"/>
      <c r="F131"/>
      <c r="G131"/>
    </row>
    <row r="132" spans="1:7" ht="14.5" x14ac:dyDescent="0.35">
      <c r="A132" s="6"/>
      <c r="B132"/>
      <c r="C132"/>
      <c r="D132"/>
      <c r="E132"/>
      <c r="F132"/>
      <c r="G132"/>
    </row>
    <row r="133" spans="1:7" ht="14.5" x14ac:dyDescent="0.35">
      <c r="A133" s="6"/>
      <c r="B133"/>
      <c r="C133"/>
      <c r="D133"/>
      <c r="E133"/>
      <c r="F133"/>
      <c r="G133"/>
    </row>
    <row r="134" spans="1:7" ht="14.5" x14ac:dyDescent="0.35">
      <c r="A134" s="6"/>
      <c r="B134"/>
      <c r="C134"/>
      <c r="D134"/>
      <c r="E134"/>
      <c r="F134"/>
      <c r="G134"/>
    </row>
    <row r="135" spans="1:7" ht="14.5" x14ac:dyDescent="0.35">
      <c r="A135" s="6"/>
      <c r="B135"/>
      <c r="C135"/>
      <c r="D135"/>
      <c r="E135"/>
      <c r="F135"/>
      <c r="G135"/>
    </row>
    <row r="136" spans="1:7" ht="14.5" x14ac:dyDescent="0.35">
      <c r="A136" s="6"/>
      <c r="B136"/>
      <c r="C136"/>
      <c r="D136"/>
      <c r="E136"/>
      <c r="F136"/>
      <c r="G136"/>
    </row>
    <row r="137" spans="1:7" ht="14.5" x14ac:dyDescent="0.35">
      <c r="A137" s="6"/>
      <c r="B137"/>
      <c r="C137"/>
      <c r="D137"/>
      <c r="E137"/>
      <c r="F137"/>
      <c r="G137"/>
    </row>
    <row r="138" spans="1:7" ht="14.5" x14ac:dyDescent="0.35">
      <c r="A138" s="6"/>
      <c r="B138"/>
      <c r="C138"/>
      <c r="D138"/>
      <c r="E138"/>
      <c r="F138"/>
      <c r="G138"/>
    </row>
    <row r="139" spans="1:7" ht="14.5" x14ac:dyDescent="0.35">
      <c r="A139" s="6"/>
      <c r="B139"/>
      <c r="C139"/>
      <c r="D139"/>
      <c r="E139"/>
      <c r="F139"/>
      <c r="G139"/>
    </row>
    <row r="140" spans="1:7" ht="14.5" x14ac:dyDescent="0.35">
      <c r="A140" s="6"/>
      <c r="B140"/>
      <c r="C140"/>
      <c r="D140"/>
      <c r="E140"/>
      <c r="F140"/>
      <c r="G140"/>
    </row>
    <row r="141" spans="1:7" ht="14.5" x14ac:dyDescent="0.35">
      <c r="A141" s="6"/>
      <c r="B141"/>
      <c r="C141"/>
      <c r="D141"/>
      <c r="E141"/>
      <c r="F141"/>
      <c r="G141"/>
    </row>
    <row r="142" spans="1:7" ht="14.5" x14ac:dyDescent="0.35">
      <c r="A142" s="6"/>
      <c r="B142"/>
      <c r="C142"/>
      <c r="D142"/>
      <c r="E142"/>
      <c r="F142"/>
      <c r="G142"/>
    </row>
    <row r="143" spans="1:7" ht="14.5" x14ac:dyDescent="0.35">
      <c r="A143" s="6"/>
      <c r="B143"/>
      <c r="C143"/>
      <c r="D143"/>
      <c r="E143"/>
      <c r="F143"/>
      <c r="G143"/>
    </row>
    <row r="144" spans="1:7" ht="14.5" x14ac:dyDescent="0.35">
      <c r="A144" s="6"/>
      <c r="B144"/>
      <c r="C144"/>
      <c r="D144"/>
      <c r="E144"/>
      <c r="F144"/>
      <c r="G144"/>
    </row>
    <row r="145" spans="1:7" ht="14.5" x14ac:dyDescent="0.35">
      <c r="A145" s="6"/>
      <c r="B145"/>
      <c r="C145"/>
      <c r="D145"/>
      <c r="E145"/>
      <c r="F145"/>
      <c r="G145"/>
    </row>
    <row r="146" spans="1:7" ht="14.5" x14ac:dyDescent="0.35">
      <c r="A146" s="6"/>
      <c r="B146"/>
      <c r="C146"/>
      <c r="D146"/>
      <c r="E146"/>
      <c r="F146"/>
      <c r="G146"/>
    </row>
    <row r="147" spans="1:7" ht="14.5" x14ac:dyDescent="0.35">
      <c r="A147" s="6"/>
      <c r="B147"/>
      <c r="C147"/>
      <c r="D147"/>
      <c r="E147"/>
      <c r="F147"/>
      <c r="G147"/>
    </row>
    <row r="148" spans="1:7" ht="14.5" x14ac:dyDescent="0.35">
      <c r="A148" s="6"/>
      <c r="B148"/>
      <c r="C148"/>
      <c r="D148"/>
      <c r="E148"/>
      <c r="F148"/>
      <c r="G148"/>
    </row>
    <row r="149" spans="1:7" ht="14.5" x14ac:dyDescent="0.35">
      <c r="A149" s="6"/>
      <c r="B149"/>
      <c r="C149"/>
      <c r="D149"/>
      <c r="E149"/>
      <c r="F149"/>
      <c r="G149"/>
    </row>
    <row r="150" spans="1:7" ht="14.5" x14ac:dyDescent="0.35">
      <c r="A150" s="6"/>
      <c r="B150"/>
      <c r="C150"/>
      <c r="D150"/>
      <c r="E150"/>
      <c r="F150"/>
      <c r="G150"/>
    </row>
    <row r="151" spans="1:7" ht="14.5" x14ac:dyDescent="0.35">
      <c r="A151" s="6"/>
      <c r="B151"/>
      <c r="C151"/>
      <c r="D151"/>
      <c r="E151"/>
      <c r="F151"/>
      <c r="G151"/>
    </row>
    <row r="152" spans="1:7" ht="14.5" x14ac:dyDescent="0.35">
      <c r="A152" s="6"/>
      <c r="B152"/>
      <c r="C152"/>
      <c r="D152"/>
      <c r="E152"/>
      <c r="F152"/>
      <c r="G152"/>
    </row>
    <row r="153" spans="1:7" ht="14.5" x14ac:dyDescent="0.35">
      <c r="A153" s="6"/>
      <c r="B153"/>
      <c r="C153"/>
      <c r="D153"/>
      <c r="E153"/>
      <c r="F153"/>
      <c r="G153"/>
    </row>
    <row r="154" spans="1:7" ht="14.5" x14ac:dyDescent="0.35">
      <c r="A154" s="6"/>
      <c r="B154"/>
      <c r="C154"/>
      <c r="D154"/>
      <c r="E154"/>
      <c r="F154"/>
      <c r="G154"/>
    </row>
    <row r="155" spans="1:7" ht="14.5" x14ac:dyDescent="0.35">
      <c r="A155" s="6"/>
      <c r="B155"/>
      <c r="C155"/>
      <c r="D155"/>
      <c r="E155"/>
      <c r="F155"/>
      <c r="G155"/>
    </row>
    <row r="156" spans="1:7" ht="14.5" x14ac:dyDescent="0.35">
      <c r="A156" s="6"/>
      <c r="B156"/>
      <c r="C156"/>
      <c r="D156"/>
      <c r="E156"/>
      <c r="F156"/>
      <c r="G156"/>
    </row>
    <row r="157" spans="1:7" ht="14.5" x14ac:dyDescent="0.35">
      <c r="A157" s="6"/>
      <c r="B157"/>
      <c r="C157"/>
      <c r="D157"/>
      <c r="E157"/>
      <c r="F157"/>
      <c r="G157"/>
    </row>
    <row r="158" spans="1:7" ht="14.5" x14ac:dyDescent="0.35">
      <c r="A158" s="6"/>
      <c r="B158"/>
      <c r="C158"/>
      <c r="D158"/>
      <c r="E158"/>
      <c r="F158"/>
      <c r="G158"/>
    </row>
    <row r="159" spans="1:7" ht="14.5" x14ac:dyDescent="0.35">
      <c r="A159" s="6"/>
      <c r="B159"/>
      <c r="C159"/>
      <c r="D159"/>
      <c r="E159"/>
      <c r="F159"/>
      <c r="G159"/>
    </row>
    <row r="160" spans="1:7" ht="14.5" x14ac:dyDescent="0.35">
      <c r="A160" s="6"/>
      <c r="B160"/>
      <c r="C160"/>
      <c r="D160"/>
      <c r="E160"/>
      <c r="F160"/>
      <c r="G160"/>
    </row>
    <row r="161" spans="1:7" ht="14.5" x14ac:dyDescent="0.35">
      <c r="A161" s="6"/>
      <c r="B161"/>
      <c r="C161"/>
      <c r="D161"/>
      <c r="E161"/>
      <c r="F161"/>
      <c r="G161"/>
    </row>
    <row r="162" spans="1:7" ht="14.5" x14ac:dyDescent="0.35">
      <c r="A162" s="6"/>
      <c r="B162"/>
      <c r="C162"/>
      <c r="D162"/>
      <c r="E162"/>
      <c r="F162"/>
      <c r="G162"/>
    </row>
    <row r="163" spans="1:7" ht="14.5" x14ac:dyDescent="0.35">
      <c r="A163" s="6"/>
      <c r="B163"/>
      <c r="C163"/>
      <c r="D163"/>
      <c r="E163"/>
      <c r="F163"/>
      <c r="G163"/>
    </row>
    <row r="164" spans="1:7" ht="14.5" x14ac:dyDescent="0.35">
      <c r="A164" s="6"/>
      <c r="B164"/>
      <c r="C164"/>
      <c r="D164"/>
      <c r="E164"/>
      <c r="F164"/>
      <c r="G164"/>
    </row>
    <row r="165" spans="1:7" ht="14.5" x14ac:dyDescent="0.35">
      <c r="A165" s="6"/>
      <c r="B165"/>
      <c r="C165"/>
      <c r="D165"/>
      <c r="E165"/>
      <c r="F165"/>
      <c r="G165"/>
    </row>
    <row r="166" spans="1:7" ht="14.5" x14ac:dyDescent="0.35">
      <c r="A166" s="6"/>
      <c r="B166"/>
      <c r="C166"/>
      <c r="D166"/>
      <c r="E166"/>
      <c r="F166"/>
      <c r="G166"/>
    </row>
    <row r="167" spans="1:7" ht="14.5" x14ac:dyDescent="0.35">
      <c r="A167" s="6"/>
      <c r="B167"/>
      <c r="C167"/>
      <c r="D167"/>
      <c r="E167"/>
      <c r="F167"/>
      <c r="G167"/>
    </row>
    <row r="168" spans="1:7" ht="14.5" x14ac:dyDescent="0.35">
      <c r="A168" s="6"/>
      <c r="B168"/>
      <c r="C168"/>
      <c r="D168"/>
      <c r="E168"/>
      <c r="F168"/>
      <c r="G168"/>
    </row>
    <row r="169" spans="1:7" ht="14.5" x14ac:dyDescent="0.35">
      <c r="A169" s="6"/>
      <c r="B169"/>
      <c r="C169"/>
      <c r="D169"/>
      <c r="E169"/>
      <c r="F169"/>
      <c r="G169"/>
    </row>
    <row r="170" spans="1:7" ht="14.5" x14ac:dyDescent="0.35">
      <c r="A170" s="6"/>
      <c r="B170"/>
      <c r="C170"/>
      <c r="D170"/>
      <c r="E170"/>
      <c r="F170"/>
      <c r="G170"/>
    </row>
    <row r="171" spans="1:7" ht="14.5" x14ac:dyDescent="0.35">
      <c r="A171" s="6"/>
      <c r="B171"/>
      <c r="C171"/>
      <c r="D171"/>
      <c r="E171"/>
      <c r="F171"/>
      <c r="G171"/>
    </row>
    <row r="172" spans="1:7" ht="14.5" x14ac:dyDescent="0.35">
      <c r="A172" s="6"/>
      <c r="B172"/>
      <c r="C172"/>
      <c r="D172"/>
      <c r="E172"/>
      <c r="F172"/>
      <c r="G172"/>
    </row>
    <row r="173" spans="1:7" ht="14.5" x14ac:dyDescent="0.35">
      <c r="A173" s="6"/>
      <c r="B173"/>
      <c r="C173"/>
      <c r="D173"/>
      <c r="E173"/>
      <c r="F173"/>
      <c r="G173"/>
    </row>
    <row r="174" spans="1:7" ht="14.5" x14ac:dyDescent="0.35">
      <c r="A174" s="6"/>
      <c r="B174"/>
      <c r="C174"/>
      <c r="D174"/>
      <c r="E174"/>
      <c r="F174"/>
      <c r="G174"/>
    </row>
    <row r="175" spans="1:7" ht="14.5" x14ac:dyDescent="0.35">
      <c r="A175" s="6"/>
      <c r="B175"/>
      <c r="C175"/>
      <c r="D175"/>
      <c r="E175"/>
      <c r="F175"/>
      <c r="G175"/>
    </row>
    <row r="176" spans="1:7" ht="14.5" x14ac:dyDescent="0.35">
      <c r="A176" s="6"/>
      <c r="B176"/>
      <c r="C176"/>
      <c r="D176"/>
      <c r="E176"/>
      <c r="F176"/>
      <c r="G176"/>
    </row>
    <row r="177" spans="1:7" ht="14.5" x14ac:dyDescent="0.35">
      <c r="A177" s="6"/>
      <c r="B177"/>
      <c r="C177"/>
      <c r="D177"/>
      <c r="E177"/>
      <c r="F177"/>
      <c r="G177"/>
    </row>
    <row r="178" spans="1:7" ht="14.5" x14ac:dyDescent="0.35">
      <c r="A178" s="6"/>
      <c r="B178"/>
      <c r="C178"/>
      <c r="D178"/>
      <c r="E178"/>
      <c r="F178"/>
      <c r="G178"/>
    </row>
    <row r="179" spans="1:7" ht="14.5" x14ac:dyDescent="0.35">
      <c r="A179" s="6"/>
      <c r="B179"/>
      <c r="C179"/>
      <c r="D179"/>
      <c r="E179"/>
      <c r="F179"/>
      <c r="G179"/>
    </row>
    <row r="180" spans="1:7" ht="14.5" x14ac:dyDescent="0.35">
      <c r="A180" s="6"/>
      <c r="B180"/>
      <c r="C180"/>
      <c r="D180"/>
      <c r="E180"/>
      <c r="F180"/>
      <c r="G180"/>
    </row>
    <row r="181" spans="1:7" ht="14.5" x14ac:dyDescent="0.35">
      <c r="A181" s="6"/>
      <c r="B181"/>
      <c r="C181"/>
      <c r="D181"/>
      <c r="E181"/>
      <c r="F181"/>
      <c r="G181"/>
    </row>
    <row r="182" spans="1:7" ht="14.5" x14ac:dyDescent="0.35">
      <c r="A182" s="6"/>
      <c r="B182"/>
      <c r="C182"/>
      <c r="D182"/>
      <c r="E182"/>
      <c r="F182"/>
      <c r="G182"/>
    </row>
    <row r="183" spans="1:7" ht="14.5" x14ac:dyDescent="0.35">
      <c r="A183" s="6"/>
      <c r="B183"/>
      <c r="C183"/>
      <c r="D183"/>
      <c r="E183"/>
      <c r="F183"/>
      <c r="G183"/>
    </row>
    <row r="184" spans="1:7" ht="14.5" x14ac:dyDescent="0.35">
      <c r="A184" s="6"/>
      <c r="B184"/>
      <c r="C184"/>
      <c r="D184"/>
      <c r="E184"/>
      <c r="F184"/>
      <c r="G184"/>
    </row>
    <row r="185" spans="1:7" ht="14.5" x14ac:dyDescent="0.35">
      <c r="A185" s="6"/>
      <c r="B185"/>
      <c r="C185"/>
      <c r="D185"/>
      <c r="E185"/>
      <c r="F185"/>
      <c r="G185"/>
    </row>
    <row r="186" spans="1:7" ht="14.5" x14ac:dyDescent="0.35">
      <c r="A186" s="6"/>
      <c r="B186"/>
      <c r="C186"/>
      <c r="D186"/>
      <c r="E186"/>
      <c r="F186"/>
      <c r="G186"/>
    </row>
    <row r="187" spans="1:7" ht="14.5" x14ac:dyDescent="0.35">
      <c r="A187" s="6"/>
      <c r="B187"/>
      <c r="C187"/>
      <c r="D187"/>
      <c r="E187"/>
      <c r="F187"/>
      <c r="G187"/>
    </row>
    <row r="188" spans="1:7" ht="14.5" x14ac:dyDescent="0.35">
      <c r="A188" s="6"/>
      <c r="B188"/>
      <c r="C188"/>
      <c r="D188"/>
      <c r="E188"/>
      <c r="F188"/>
      <c r="G188"/>
    </row>
    <row r="189" spans="1:7" ht="14.5" x14ac:dyDescent="0.35">
      <c r="A189" s="6"/>
      <c r="B189"/>
      <c r="C189"/>
      <c r="D189"/>
      <c r="E189"/>
      <c r="F189"/>
      <c r="G189"/>
    </row>
    <row r="190" spans="1:7" ht="14.5" x14ac:dyDescent="0.35">
      <c r="A190" s="6"/>
      <c r="B190"/>
      <c r="C190"/>
      <c r="D190"/>
      <c r="E190"/>
      <c r="F190"/>
      <c r="G190"/>
    </row>
    <row r="191" spans="1:7" ht="14.5" x14ac:dyDescent="0.35">
      <c r="A191" s="6"/>
      <c r="B191"/>
      <c r="C191"/>
      <c r="D191"/>
      <c r="E191"/>
      <c r="F191"/>
      <c r="G191"/>
    </row>
    <row r="192" spans="1:7" ht="14.5" x14ac:dyDescent="0.35">
      <c r="A192" s="6"/>
      <c r="B192"/>
      <c r="C192"/>
      <c r="D192"/>
      <c r="E192"/>
      <c r="F192"/>
      <c r="G192"/>
    </row>
    <row r="193" spans="1:7" ht="14.5" x14ac:dyDescent="0.35">
      <c r="A193" s="6"/>
      <c r="B193"/>
      <c r="C193"/>
      <c r="D193"/>
      <c r="E193"/>
      <c r="F193"/>
      <c r="G193"/>
    </row>
    <row r="194" spans="1:7" ht="14.5" x14ac:dyDescent="0.35">
      <c r="A194" s="6"/>
      <c r="B194"/>
      <c r="C194"/>
      <c r="D194"/>
      <c r="E194"/>
      <c r="F194"/>
      <c r="G194"/>
    </row>
    <row r="195" spans="1:7" ht="14.5" x14ac:dyDescent="0.35">
      <c r="A195" s="6"/>
      <c r="B195"/>
      <c r="C195"/>
      <c r="D195"/>
      <c r="E195"/>
      <c r="F195"/>
      <c r="G195"/>
    </row>
    <row r="196" spans="1:7" ht="14.5" x14ac:dyDescent="0.35">
      <c r="A196" s="6"/>
      <c r="B196"/>
      <c r="C196"/>
      <c r="D196"/>
      <c r="E196"/>
      <c r="F196"/>
      <c r="G196"/>
    </row>
    <row r="197" spans="1:7" ht="14.5" x14ac:dyDescent="0.35">
      <c r="A197" s="6"/>
      <c r="B197"/>
      <c r="C197"/>
      <c r="D197"/>
      <c r="E197"/>
      <c r="F197"/>
      <c r="G197"/>
    </row>
    <row r="198" spans="1:7" ht="14.5" x14ac:dyDescent="0.35">
      <c r="A198" s="6"/>
      <c r="B198"/>
      <c r="C198"/>
      <c r="D198"/>
      <c r="E198"/>
      <c r="F198"/>
      <c r="G198"/>
    </row>
    <row r="199" spans="1:7" ht="14.5" x14ac:dyDescent="0.35">
      <c r="A199" s="6"/>
      <c r="B199"/>
      <c r="C199"/>
      <c r="D199"/>
      <c r="E199"/>
      <c r="F199"/>
      <c r="G199"/>
    </row>
    <row r="200" spans="1:7" ht="14.5" x14ac:dyDescent="0.35">
      <c r="A200" s="6"/>
      <c r="B200"/>
      <c r="C200"/>
      <c r="D200"/>
      <c r="E200"/>
      <c r="F200"/>
      <c r="G200"/>
    </row>
    <row r="201" spans="1:7" ht="14.5" x14ac:dyDescent="0.35">
      <c r="A201" s="6"/>
      <c r="B201"/>
      <c r="C201"/>
      <c r="D201"/>
      <c r="E201"/>
      <c r="F201"/>
      <c r="G201"/>
    </row>
    <row r="202" spans="1:7" ht="14.5" x14ac:dyDescent="0.35">
      <c r="A202" s="6"/>
      <c r="B202"/>
      <c r="C202"/>
      <c r="D202"/>
      <c r="E202"/>
      <c r="F202"/>
      <c r="G202"/>
    </row>
    <row r="203" spans="1:7" ht="14.5" x14ac:dyDescent="0.35">
      <c r="A203" s="6"/>
      <c r="B203"/>
      <c r="C203"/>
      <c r="D203"/>
      <c r="E203"/>
      <c r="F203"/>
      <c r="G203"/>
    </row>
    <row r="204" spans="1:7" ht="14.5" x14ac:dyDescent="0.35">
      <c r="A204" s="6"/>
      <c r="B204"/>
      <c r="C204"/>
      <c r="D204"/>
      <c r="E204"/>
      <c r="F204"/>
      <c r="G204"/>
    </row>
    <row r="205" spans="1:7" ht="14.5" x14ac:dyDescent="0.35">
      <c r="A205" s="6"/>
      <c r="B205"/>
      <c r="C205"/>
      <c r="D205"/>
      <c r="E205"/>
      <c r="F205"/>
      <c r="G205"/>
    </row>
    <row r="206" spans="1:7" ht="14.5" x14ac:dyDescent="0.35">
      <c r="A206" s="6"/>
      <c r="B206"/>
      <c r="C206"/>
      <c r="D206"/>
      <c r="E206"/>
      <c r="F206"/>
      <c r="G206"/>
    </row>
    <row r="207" spans="1:7" ht="14.5" x14ac:dyDescent="0.35">
      <c r="A207" s="6"/>
      <c r="B207"/>
      <c r="C207"/>
      <c r="D207"/>
      <c r="E207"/>
      <c r="F207"/>
      <c r="G207"/>
    </row>
    <row r="208" spans="1:7" ht="14.5" x14ac:dyDescent="0.35">
      <c r="A208" s="6"/>
      <c r="B208"/>
      <c r="C208"/>
      <c r="D208"/>
      <c r="E208"/>
      <c r="F208"/>
      <c r="G208"/>
    </row>
    <row r="209" spans="1:7" ht="14.5" x14ac:dyDescent="0.35">
      <c r="A209" s="6"/>
      <c r="B209"/>
      <c r="C209"/>
      <c r="D209"/>
      <c r="E209"/>
      <c r="F209"/>
      <c r="G209"/>
    </row>
    <row r="210" spans="1:7" ht="14.5" x14ac:dyDescent="0.35">
      <c r="A210" s="6"/>
      <c r="B210"/>
      <c r="C210"/>
      <c r="D210"/>
      <c r="E210"/>
      <c r="F210"/>
      <c r="G210"/>
    </row>
    <row r="211" spans="1:7" ht="14.5" x14ac:dyDescent="0.35">
      <c r="A211" s="6"/>
      <c r="B211"/>
      <c r="C211"/>
      <c r="D211"/>
      <c r="E211"/>
      <c r="F211"/>
      <c r="G211"/>
    </row>
    <row r="212" spans="1:7" ht="14.5" x14ac:dyDescent="0.35">
      <c r="A212" s="6"/>
      <c r="B212"/>
      <c r="C212"/>
      <c r="D212"/>
      <c r="E212"/>
      <c r="F212"/>
      <c r="G212"/>
    </row>
    <row r="213" spans="1:7" ht="14.5" x14ac:dyDescent="0.35">
      <c r="A213" s="6"/>
      <c r="B213"/>
      <c r="C213"/>
      <c r="D213"/>
      <c r="E213"/>
      <c r="F213"/>
      <c r="G213"/>
    </row>
    <row r="214" spans="1:7" ht="14.5" x14ac:dyDescent="0.35">
      <c r="A214" s="6"/>
      <c r="B214"/>
      <c r="C214"/>
      <c r="D214"/>
      <c r="E214"/>
      <c r="F214"/>
      <c r="G214"/>
    </row>
    <row r="215" spans="1:7" ht="14.5" x14ac:dyDescent="0.35">
      <c r="A215" s="6"/>
      <c r="B215"/>
      <c r="C215"/>
      <c r="D215"/>
      <c r="E215"/>
      <c r="F215"/>
      <c r="G215"/>
    </row>
    <row r="216" spans="1:7" ht="14.5" x14ac:dyDescent="0.35">
      <c r="A216" s="6"/>
      <c r="B216"/>
      <c r="C216"/>
      <c r="D216"/>
      <c r="E216"/>
      <c r="F216"/>
      <c r="G216"/>
    </row>
    <row r="217" spans="1:7" ht="14.5" x14ac:dyDescent="0.35">
      <c r="A217" s="6"/>
      <c r="B217"/>
      <c r="C217"/>
      <c r="D217"/>
      <c r="E217"/>
      <c r="F217"/>
      <c r="G217"/>
    </row>
    <row r="218" spans="1:7" ht="14.5" x14ac:dyDescent="0.35">
      <c r="A218" s="6"/>
      <c r="B218"/>
      <c r="C218"/>
      <c r="D218"/>
      <c r="E218"/>
      <c r="F218"/>
      <c r="G218"/>
    </row>
    <row r="219" spans="1:7" ht="14.5" x14ac:dyDescent="0.35">
      <c r="A219" s="6"/>
      <c r="B219"/>
      <c r="C219"/>
      <c r="D219"/>
      <c r="E219"/>
      <c r="F219"/>
      <c r="G219"/>
    </row>
    <row r="220" spans="1:7" ht="14.5" x14ac:dyDescent="0.35">
      <c r="A220" s="6"/>
      <c r="B220"/>
      <c r="C220"/>
      <c r="D220"/>
      <c r="E220"/>
      <c r="F220"/>
      <c r="G220"/>
    </row>
    <row r="221" spans="1:7" ht="14.5" x14ac:dyDescent="0.35">
      <c r="A221" s="6"/>
      <c r="B221"/>
      <c r="C221"/>
      <c r="D221"/>
      <c r="E221"/>
      <c r="F221"/>
      <c r="G221"/>
    </row>
    <row r="222" spans="1:7" ht="14.5" x14ac:dyDescent="0.35">
      <c r="A222" s="6"/>
      <c r="B222"/>
      <c r="C222"/>
      <c r="D222"/>
      <c r="E222"/>
      <c r="F222"/>
      <c r="G222"/>
    </row>
    <row r="223" spans="1:7" ht="14.5" x14ac:dyDescent="0.35">
      <c r="A223" s="6"/>
      <c r="B223"/>
      <c r="C223"/>
      <c r="D223"/>
      <c r="E223"/>
      <c r="F223"/>
      <c r="G223"/>
    </row>
    <row r="224" spans="1:7" ht="14.5" x14ac:dyDescent="0.35">
      <c r="A224" s="6"/>
      <c r="B224"/>
      <c r="C224"/>
      <c r="D224"/>
      <c r="E224"/>
      <c r="F224"/>
      <c r="G224"/>
    </row>
    <row r="225" spans="1:7" ht="14.5" x14ac:dyDescent="0.35">
      <c r="A225" s="6"/>
      <c r="B225"/>
      <c r="C225"/>
      <c r="D225"/>
      <c r="E225"/>
      <c r="F225"/>
      <c r="G225"/>
    </row>
    <row r="226" spans="1:7" ht="14.5" x14ac:dyDescent="0.35">
      <c r="A226" s="6"/>
      <c r="B226"/>
      <c r="C226"/>
      <c r="D226"/>
      <c r="E226"/>
      <c r="F226"/>
      <c r="G226"/>
    </row>
    <row r="227" spans="1:7" ht="14.5" x14ac:dyDescent="0.35">
      <c r="A227" s="6"/>
      <c r="B227"/>
      <c r="C227"/>
      <c r="D227"/>
      <c r="E227"/>
      <c r="F227"/>
      <c r="G227"/>
    </row>
    <row r="228" spans="1:7" ht="14.5" x14ac:dyDescent="0.35">
      <c r="A228" s="6"/>
      <c r="B228"/>
      <c r="C228"/>
      <c r="D228"/>
      <c r="E228"/>
      <c r="F228"/>
      <c r="G228"/>
    </row>
    <row r="229" spans="1:7" ht="14.5" x14ac:dyDescent="0.35">
      <c r="A229" s="6"/>
      <c r="B229"/>
      <c r="C229"/>
      <c r="D229"/>
      <c r="E229"/>
      <c r="F229"/>
      <c r="G229"/>
    </row>
    <row r="230" spans="1:7" ht="14.5" x14ac:dyDescent="0.35">
      <c r="A230" s="6"/>
      <c r="B230"/>
      <c r="C230"/>
      <c r="D230"/>
      <c r="E230"/>
      <c r="F230"/>
      <c r="G230"/>
    </row>
    <row r="231" spans="1:7" ht="14.5" x14ac:dyDescent="0.35">
      <c r="A231" s="6"/>
      <c r="B231"/>
      <c r="C231"/>
      <c r="D231"/>
      <c r="E231"/>
      <c r="F231"/>
      <c r="G231"/>
    </row>
    <row r="232" spans="1:7" ht="14.5" x14ac:dyDescent="0.35">
      <c r="A232" s="6"/>
      <c r="B232"/>
      <c r="C232"/>
      <c r="D232"/>
      <c r="E232"/>
      <c r="F232"/>
      <c r="G232"/>
    </row>
    <row r="233" spans="1:7" ht="14.5" x14ac:dyDescent="0.35">
      <c r="A233" s="6"/>
      <c r="B233"/>
      <c r="C233"/>
      <c r="D233"/>
      <c r="E233"/>
      <c r="F233"/>
      <c r="G233"/>
    </row>
    <row r="234" spans="1:7" ht="14.5" x14ac:dyDescent="0.35">
      <c r="A234" s="6"/>
      <c r="B234"/>
      <c r="C234"/>
      <c r="D234"/>
      <c r="E234"/>
      <c r="F234"/>
      <c r="G234"/>
    </row>
    <row r="235" spans="1:7" ht="14.5" x14ac:dyDescent="0.35">
      <c r="A235" s="6"/>
      <c r="B235"/>
      <c r="C235"/>
      <c r="D235"/>
      <c r="E235"/>
      <c r="F235"/>
      <c r="G235"/>
    </row>
    <row r="236" spans="1:7" ht="14.5" x14ac:dyDescent="0.35">
      <c r="A236" s="6"/>
      <c r="B236"/>
      <c r="C236"/>
      <c r="D236"/>
      <c r="E236"/>
      <c r="F236"/>
      <c r="G236"/>
    </row>
    <row r="237" spans="1:7" ht="14.5" x14ac:dyDescent="0.35">
      <c r="A237" s="6"/>
      <c r="B237"/>
      <c r="C237"/>
      <c r="D237"/>
      <c r="E237"/>
      <c r="F237"/>
      <c r="G237"/>
    </row>
    <row r="238" spans="1:7" ht="14.5" x14ac:dyDescent="0.35">
      <c r="A238" s="6"/>
      <c r="B238"/>
      <c r="C238"/>
      <c r="D238"/>
      <c r="E238"/>
      <c r="F238"/>
      <c r="G238"/>
    </row>
    <row r="239" spans="1:7" ht="14.5" x14ac:dyDescent="0.35">
      <c r="A239" s="6"/>
      <c r="B239"/>
      <c r="C239"/>
      <c r="D239"/>
      <c r="E239"/>
      <c r="F239"/>
      <c r="G239"/>
    </row>
    <row r="240" spans="1:7" ht="14.5" x14ac:dyDescent="0.35">
      <c r="A240" s="6"/>
      <c r="B240"/>
      <c r="C240"/>
      <c r="D240"/>
      <c r="E240"/>
      <c r="F240"/>
      <c r="G240"/>
    </row>
    <row r="241" spans="1:7" ht="14.5" x14ac:dyDescent="0.35">
      <c r="A241" s="6"/>
      <c r="B241"/>
      <c r="C241"/>
      <c r="D241"/>
      <c r="E241"/>
      <c r="F241"/>
      <c r="G241"/>
    </row>
    <row r="242" spans="1:7" ht="14.5" x14ac:dyDescent="0.35">
      <c r="A242" s="6"/>
      <c r="B242"/>
      <c r="C242"/>
      <c r="D242"/>
      <c r="E242"/>
      <c r="F242"/>
      <c r="G242"/>
    </row>
    <row r="243" spans="1:7" ht="14.5" x14ac:dyDescent="0.35">
      <c r="A243" s="6"/>
      <c r="B243"/>
      <c r="C243"/>
      <c r="D243"/>
      <c r="E243"/>
      <c r="F243"/>
      <c r="G243"/>
    </row>
    <row r="244" spans="1:7" ht="14.5" x14ac:dyDescent="0.35">
      <c r="A244" s="6"/>
      <c r="B244"/>
      <c r="C244"/>
      <c r="D244"/>
      <c r="E244"/>
      <c r="F244"/>
      <c r="G244"/>
    </row>
    <row r="245" spans="1:7" ht="14.5" x14ac:dyDescent="0.35">
      <c r="A245" s="6"/>
      <c r="B245"/>
      <c r="C245"/>
      <c r="D245"/>
      <c r="E245"/>
      <c r="F245"/>
      <c r="G245"/>
    </row>
    <row r="246" spans="1:7" ht="14.5" x14ac:dyDescent="0.35">
      <c r="A246" s="6"/>
      <c r="B246"/>
      <c r="C246"/>
      <c r="D246"/>
      <c r="E246"/>
      <c r="F246"/>
      <c r="G246"/>
    </row>
    <row r="247" spans="1:7" ht="14.5" x14ac:dyDescent="0.35">
      <c r="A247" s="6"/>
      <c r="B247"/>
      <c r="C247"/>
      <c r="D247"/>
      <c r="E247"/>
      <c r="F247"/>
      <c r="G247"/>
    </row>
    <row r="248" spans="1:7" ht="14.5" x14ac:dyDescent="0.35">
      <c r="A248" s="6"/>
      <c r="B248"/>
      <c r="C248"/>
      <c r="D248"/>
      <c r="E248"/>
      <c r="F248"/>
      <c r="G248"/>
    </row>
    <row r="249" spans="1:7" ht="14.5" x14ac:dyDescent="0.35">
      <c r="A249" s="6"/>
      <c r="B249"/>
      <c r="C249"/>
      <c r="D249"/>
      <c r="E249"/>
      <c r="F249"/>
      <c r="G249"/>
    </row>
    <row r="250" spans="1:7" ht="14.5" x14ac:dyDescent="0.35">
      <c r="A250" s="6"/>
      <c r="B250"/>
      <c r="C250"/>
      <c r="D250"/>
      <c r="E250"/>
      <c r="F250"/>
      <c r="G250"/>
    </row>
    <row r="251" spans="1:7" ht="14.5" x14ac:dyDescent="0.35">
      <c r="A251" s="6"/>
      <c r="B251"/>
      <c r="C251"/>
      <c r="D251"/>
      <c r="E251"/>
      <c r="F251"/>
      <c r="G251"/>
    </row>
    <row r="252" spans="1:7" ht="14.5" x14ac:dyDescent="0.35">
      <c r="A252" s="6"/>
      <c r="B252"/>
      <c r="C252"/>
      <c r="D252"/>
      <c r="E252"/>
      <c r="F252"/>
      <c r="G252"/>
    </row>
    <row r="253" spans="1:7" ht="14.5" x14ac:dyDescent="0.35">
      <c r="A253" s="6"/>
      <c r="B253"/>
      <c r="C253"/>
      <c r="D253"/>
      <c r="E253"/>
      <c r="F253"/>
      <c r="G253"/>
    </row>
    <row r="254" spans="1:7" ht="14.5" x14ac:dyDescent="0.35">
      <c r="A254" s="6"/>
      <c r="B254"/>
      <c r="C254"/>
      <c r="D254"/>
      <c r="E254"/>
      <c r="F254"/>
      <c r="G254"/>
    </row>
    <row r="255" spans="1:7" ht="14.5" x14ac:dyDescent="0.35">
      <c r="A255" s="6"/>
      <c r="B255"/>
      <c r="C255"/>
      <c r="D255"/>
      <c r="E255"/>
      <c r="F255"/>
      <c r="G255"/>
    </row>
    <row r="256" spans="1:7" ht="14.5" x14ac:dyDescent="0.35">
      <c r="A256" s="6"/>
      <c r="B256"/>
      <c r="C256"/>
      <c r="D256"/>
      <c r="E256"/>
      <c r="F256"/>
      <c r="G256"/>
    </row>
    <row r="257" spans="1:7" ht="14.5" x14ac:dyDescent="0.35">
      <c r="A257" s="6"/>
      <c r="B257"/>
      <c r="C257"/>
      <c r="D257"/>
      <c r="E257"/>
      <c r="F257"/>
      <c r="G257"/>
    </row>
    <row r="258" spans="1:7" ht="14.5" x14ac:dyDescent="0.35">
      <c r="A258" s="6"/>
      <c r="B258"/>
      <c r="C258"/>
      <c r="D258"/>
      <c r="E258"/>
      <c r="F258"/>
      <c r="G258"/>
    </row>
    <row r="259" spans="1:7" ht="14.5" x14ac:dyDescent="0.35">
      <c r="A259" s="6"/>
      <c r="B259"/>
      <c r="C259"/>
      <c r="D259"/>
      <c r="E259"/>
      <c r="F259"/>
      <c r="G259"/>
    </row>
    <row r="260" spans="1:7" ht="14.5" x14ac:dyDescent="0.35">
      <c r="A260" s="6"/>
      <c r="B260"/>
      <c r="C260"/>
      <c r="D260"/>
      <c r="E260"/>
      <c r="F260"/>
      <c r="G260"/>
    </row>
    <row r="261" spans="1:7" ht="14.5" x14ac:dyDescent="0.35">
      <c r="A261" s="6"/>
      <c r="B261"/>
      <c r="C261"/>
      <c r="D261"/>
      <c r="E261"/>
      <c r="F261"/>
      <c r="G261"/>
    </row>
    <row r="262" spans="1:7" ht="14.5" x14ac:dyDescent="0.35">
      <c r="A262" s="6"/>
      <c r="B262"/>
      <c r="C262"/>
      <c r="D262"/>
      <c r="E262"/>
      <c r="F262"/>
      <c r="G262"/>
    </row>
    <row r="263" spans="1:7" ht="14.5" x14ac:dyDescent="0.35">
      <c r="A263" s="6"/>
      <c r="B263"/>
      <c r="C263"/>
      <c r="D263"/>
      <c r="E263"/>
      <c r="F263"/>
      <c r="G263"/>
    </row>
    <row r="264" spans="1:7" ht="14.5" x14ac:dyDescent="0.35">
      <c r="A264" s="6"/>
      <c r="B264"/>
      <c r="C264"/>
      <c r="D264"/>
      <c r="E264"/>
      <c r="F264"/>
      <c r="G264"/>
    </row>
    <row r="265" spans="1:7" ht="14.5" x14ac:dyDescent="0.35">
      <c r="A265" s="6"/>
      <c r="B265"/>
      <c r="C265"/>
      <c r="D265"/>
      <c r="E265"/>
      <c r="F265"/>
      <c r="G265"/>
    </row>
    <row r="266" spans="1:7" ht="14.5" x14ac:dyDescent="0.35">
      <c r="A266" s="6"/>
      <c r="B266"/>
      <c r="C266"/>
      <c r="D266"/>
      <c r="E266"/>
      <c r="F266"/>
      <c r="G266"/>
    </row>
    <row r="267" spans="1:7" ht="14.5" x14ac:dyDescent="0.35">
      <c r="A267" s="6"/>
      <c r="B267"/>
      <c r="C267"/>
      <c r="D267"/>
      <c r="E267"/>
      <c r="F267"/>
      <c r="G267"/>
    </row>
    <row r="268" spans="1:7" ht="14.5" x14ac:dyDescent="0.35">
      <c r="A268" s="6"/>
      <c r="B268"/>
      <c r="C268"/>
      <c r="D268"/>
      <c r="E268"/>
      <c r="F268"/>
      <c r="G268"/>
    </row>
    <row r="269" spans="1:7" ht="14.5" x14ac:dyDescent="0.35">
      <c r="A269" s="6"/>
      <c r="B269"/>
      <c r="C269"/>
      <c r="D269"/>
      <c r="E269"/>
      <c r="F269"/>
      <c r="G269"/>
    </row>
    <row r="270" spans="1:7" ht="14.5" x14ac:dyDescent="0.35">
      <c r="A270" s="6"/>
      <c r="B270"/>
      <c r="C270"/>
      <c r="D270"/>
      <c r="E270"/>
      <c r="F270"/>
      <c r="G270"/>
    </row>
    <row r="271" spans="1:7" ht="14.5" x14ac:dyDescent="0.35">
      <c r="A271" s="6"/>
      <c r="B271"/>
      <c r="C271"/>
      <c r="D271"/>
      <c r="E271"/>
      <c r="F271"/>
      <c r="G271"/>
    </row>
    <row r="272" spans="1:7" ht="14.5" x14ac:dyDescent="0.35">
      <c r="A272" s="6"/>
      <c r="B272"/>
      <c r="C272"/>
      <c r="D272"/>
      <c r="E272"/>
      <c r="F272"/>
      <c r="G272"/>
    </row>
    <row r="273" spans="1:7" ht="14.5" x14ac:dyDescent="0.35">
      <c r="A273" s="6"/>
      <c r="B273"/>
      <c r="C273"/>
      <c r="D273"/>
      <c r="E273"/>
      <c r="F273"/>
      <c r="G273"/>
    </row>
    <row r="274" spans="1:7" ht="14.5" x14ac:dyDescent="0.35">
      <c r="A274" s="6"/>
      <c r="B274"/>
      <c r="C274"/>
      <c r="D274"/>
      <c r="E274"/>
      <c r="F274"/>
      <c r="G274"/>
    </row>
    <row r="275" spans="1:7" ht="14.5" x14ac:dyDescent="0.35">
      <c r="A275" s="6"/>
      <c r="B275"/>
      <c r="C275"/>
      <c r="D275"/>
      <c r="E275"/>
      <c r="F275"/>
      <c r="G275"/>
    </row>
    <row r="276" spans="1:7" ht="14.5" x14ac:dyDescent="0.35">
      <c r="A276" s="6"/>
      <c r="B276"/>
      <c r="C276"/>
      <c r="D276"/>
      <c r="E276"/>
      <c r="F276"/>
      <c r="G276"/>
    </row>
    <row r="277" spans="1:7" ht="14.5" x14ac:dyDescent="0.35">
      <c r="A277" s="6"/>
      <c r="B277"/>
      <c r="C277"/>
      <c r="D277"/>
      <c r="E277"/>
      <c r="F277"/>
      <c r="G277"/>
    </row>
    <row r="278" spans="1:7" ht="14.5" x14ac:dyDescent="0.35">
      <c r="A278" s="6"/>
      <c r="B278"/>
      <c r="C278"/>
      <c r="D278"/>
      <c r="E278"/>
      <c r="F278"/>
      <c r="G278"/>
    </row>
    <row r="279" spans="1:7" ht="14.5" x14ac:dyDescent="0.35">
      <c r="A279" s="6"/>
      <c r="B279"/>
      <c r="C279"/>
      <c r="D279"/>
      <c r="E279"/>
      <c r="F279"/>
      <c r="G279"/>
    </row>
    <row r="280" spans="1:7" ht="14.5" x14ac:dyDescent="0.35">
      <c r="A280" s="6"/>
      <c r="B280"/>
      <c r="C280"/>
      <c r="D280"/>
      <c r="E280"/>
      <c r="F280"/>
      <c r="G280"/>
    </row>
    <row r="281" spans="1:7" ht="14.5" x14ac:dyDescent="0.35">
      <c r="A281" s="6"/>
      <c r="B281"/>
      <c r="C281"/>
      <c r="D281"/>
      <c r="E281"/>
      <c r="F281"/>
      <c r="G281"/>
    </row>
    <row r="282" spans="1:7" ht="14.5" x14ac:dyDescent="0.35">
      <c r="A282" s="6"/>
      <c r="B282"/>
      <c r="C282"/>
      <c r="D282"/>
      <c r="E282"/>
      <c r="F282"/>
      <c r="G282"/>
    </row>
    <row r="283" spans="1:7" ht="14.5" x14ac:dyDescent="0.35">
      <c r="A283" s="6"/>
      <c r="B283"/>
      <c r="C283"/>
      <c r="D283"/>
      <c r="E283"/>
      <c r="F283"/>
      <c r="G283"/>
    </row>
    <row r="284" spans="1:7" ht="14.5" x14ac:dyDescent="0.35">
      <c r="A284" s="6"/>
      <c r="B284"/>
      <c r="C284"/>
      <c r="D284"/>
      <c r="E284"/>
      <c r="F284"/>
      <c r="G284"/>
    </row>
    <row r="285" spans="1:7" ht="14.5" x14ac:dyDescent="0.35">
      <c r="A285" s="6"/>
      <c r="B285"/>
      <c r="C285"/>
      <c r="D285"/>
      <c r="E285"/>
      <c r="F285"/>
      <c r="G285"/>
    </row>
    <row r="286" spans="1:7" ht="14.5" x14ac:dyDescent="0.35">
      <c r="A286" s="6"/>
      <c r="B286"/>
      <c r="C286"/>
      <c r="D286"/>
      <c r="E286"/>
      <c r="F286"/>
      <c r="G286"/>
    </row>
    <row r="287" spans="1:7" ht="14.5" x14ac:dyDescent="0.35">
      <c r="A287" s="6"/>
      <c r="B287"/>
      <c r="C287"/>
      <c r="D287"/>
      <c r="E287"/>
      <c r="F287"/>
      <c r="G287"/>
    </row>
    <row r="288" spans="1:7" ht="14.5" x14ac:dyDescent="0.35">
      <c r="A288" s="6"/>
      <c r="B288"/>
      <c r="C288"/>
      <c r="D288"/>
      <c r="E288"/>
      <c r="F288"/>
      <c r="G288"/>
    </row>
    <row r="289" spans="1:7" ht="14.5" x14ac:dyDescent="0.35">
      <c r="A289" s="6"/>
      <c r="B289"/>
      <c r="C289"/>
      <c r="D289"/>
      <c r="E289"/>
      <c r="F289"/>
      <c r="G289"/>
    </row>
    <row r="290" spans="1:7" ht="14.5" x14ac:dyDescent="0.35">
      <c r="A290" s="6"/>
      <c r="B290"/>
      <c r="C290"/>
      <c r="D290"/>
      <c r="E290"/>
      <c r="F290"/>
      <c r="G290"/>
    </row>
    <row r="291" spans="1:7" ht="14.5" x14ac:dyDescent="0.35">
      <c r="A291" s="6"/>
      <c r="B291"/>
      <c r="C291"/>
      <c r="D291"/>
      <c r="E291"/>
      <c r="F291"/>
      <c r="G291"/>
    </row>
    <row r="292" spans="1:7" ht="14.5" x14ac:dyDescent="0.35">
      <c r="A292" s="6"/>
      <c r="B292"/>
      <c r="C292"/>
      <c r="D292"/>
      <c r="E292"/>
      <c r="F292"/>
      <c r="G292"/>
    </row>
    <row r="293" spans="1:7" ht="14.5" x14ac:dyDescent="0.35">
      <c r="A293" s="6"/>
      <c r="B293"/>
      <c r="C293"/>
      <c r="D293"/>
      <c r="E293"/>
      <c r="F293"/>
      <c r="G293"/>
    </row>
    <row r="294" spans="1:7" ht="14.5" x14ac:dyDescent="0.35">
      <c r="A294" s="6"/>
      <c r="B294"/>
      <c r="C294"/>
      <c r="D294"/>
      <c r="E294"/>
      <c r="F294"/>
      <c r="G294"/>
    </row>
    <row r="295" spans="1:7" ht="14.5" x14ac:dyDescent="0.35">
      <c r="A295" s="6"/>
      <c r="B295"/>
      <c r="C295"/>
      <c r="D295"/>
      <c r="E295"/>
      <c r="F295"/>
      <c r="G295"/>
    </row>
    <row r="296" spans="1:7" ht="14.5" x14ac:dyDescent="0.35">
      <c r="A296" s="6"/>
      <c r="B296"/>
      <c r="C296"/>
      <c r="D296"/>
      <c r="E296"/>
      <c r="F296"/>
      <c r="G296"/>
    </row>
    <row r="297" spans="1:7" ht="14.5" x14ac:dyDescent="0.35">
      <c r="A297" s="6"/>
      <c r="B297"/>
      <c r="C297"/>
      <c r="D297"/>
      <c r="E297"/>
      <c r="F297"/>
      <c r="G297"/>
    </row>
    <row r="298" spans="1:7" ht="14.5" x14ac:dyDescent="0.35">
      <c r="A298" s="6"/>
      <c r="B298"/>
      <c r="C298"/>
      <c r="D298"/>
      <c r="E298"/>
      <c r="F298"/>
      <c r="G298"/>
    </row>
    <row r="299" spans="1:7" ht="14.5" x14ac:dyDescent="0.35">
      <c r="A299" s="6"/>
      <c r="B299"/>
      <c r="C299"/>
      <c r="D299"/>
      <c r="E299"/>
      <c r="F299"/>
      <c r="G299"/>
    </row>
    <row r="300" spans="1:7" ht="14.5" x14ac:dyDescent="0.35">
      <c r="A300" s="6"/>
      <c r="B300"/>
      <c r="C300"/>
      <c r="D300"/>
      <c r="E300"/>
      <c r="F300"/>
      <c r="G300"/>
    </row>
    <row r="301" spans="1:7" ht="14.5" x14ac:dyDescent="0.35">
      <c r="A301" s="6"/>
      <c r="B301"/>
      <c r="C301"/>
      <c r="D301"/>
      <c r="E301"/>
      <c r="F301"/>
      <c r="G301"/>
    </row>
    <row r="302" spans="1:7" ht="14.5" x14ac:dyDescent="0.35">
      <c r="A302" s="6"/>
      <c r="B302"/>
      <c r="C302"/>
      <c r="D302"/>
      <c r="E302"/>
      <c r="F302"/>
      <c r="G302"/>
    </row>
    <row r="303" spans="1:7" ht="14.5" x14ac:dyDescent="0.35">
      <c r="A303" s="6"/>
      <c r="B303"/>
      <c r="C303"/>
      <c r="D303"/>
      <c r="E303"/>
      <c r="F303"/>
      <c r="G303"/>
    </row>
    <row r="304" spans="1:7" ht="14.5" x14ac:dyDescent="0.35">
      <c r="A304" s="6"/>
      <c r="B304"/>
      <c r="C304"/>
      <c r="D304"/>
      <c r="E304"/>
      <c r="F304"/>
      <c r="G304"/>
    </row>
    <row r="305" spans="1:7" ht="14.5" x14ac:dyDescent="0.35">
      <c r="A305" s="6"/>
      <c r="B305"/>
      <c r="C305"/>
      <c r="D305"/>
      <c r="E305"/>
      <c r="F305"/>
      <c r="G305"/>
    </row>
    <row r="306" spans="1:7" ht="14.5" x14ac:dyDescent="0.35">
      <c r="A306" s="6"/>
      <c r="B306"/>
      <c r="C306"/>
      <c r="D306"/>
      <c r="E306"/>
      <c r="F306"/>
      <c r="G306"/>
    </row>
    <row r="307" spans="1:7" ht="14.5" x14ac:dyDescent="0.35">
      <c r="A307" s="6"/>
      <c r="B307"/>
      <c r="C307"/>
      <c r="D307"/>
      <c r="E307"/>
      <c r="F307"/>
      <c r="G307"/>
    </row>
    <row r="308" spans="1:7" ht="14.5" x14ac:dyDescent="0.35">
      <c r="A308" s="6"/>
      <c r="B308"/>
      <c r="C308"/>
      <c r="D308"/>
      <c r="E308"/>
      <c r="F308"/>
      <c r="G308"/>
    </row>
    <row r="309" spans="1:7" ht="14.5" x14ac:dyDescent="0.35">
      <c r="A309" s="6"/>
      <c r="B309"/>
      <c r="C309"/>
      <c r="D309"/>
      <c r="E309"/>
      <c r="F309"/>
      <c r="G309"/>
    </row>
    <row r="310" spans="1:7" ht="14.5" x14ac:dyDescent="0.35">
      <c r="A310" s="6"/>
      <c r="B310"/>
      <c r="C310"/>
      <c r="D310"/>
      <c r="E310"/>
      <c r="F310"/>
      <c r="G310"/>
    </row>
    <row r="311" spans="1:7" ht="14.5" x14ac:dyDescent="0.35">
      <c r="A311" s="6"/>
      <c r="B311"/>
      <c r="C311"/>
      <c r="D311"/>
      <c r="E311"/>
      <c r="F311"/>
      <c r="G311"/>
    </row>
    <row r="312" spans="1:7" ht="14.5" x14ac:dyDescent="0.35">
      <c r="A312" s="6"/>
      <c r="B312"/>
      <c r="C312"/>
      <c r="D312"/>
      <c r="E312"/>
      <c r="F312"/>
      <c r="G312"/>
    </row>
    <row r="313" spans="1:7" ht="14.5" x14ac:dyDescent="0.35">
      <c r="A313" s="6"/>
      <c r="B313"/>
      <c r="C313"/>
      <c r="D313"/>
      <c r="E313"/>
      <c r="F313"/>
      <c r="G313"/>
    </row>
    <row r="314" spans="1:7" ht="14.5" x14ac:dyDescent="0.35">
      <c r="A314" s="6"/>
      <c r="B314"/>
      <c r="C314"/>
      <c r="D314"/>
      <c r="E314"/>
      <c r="F314"/>
      <c r="G314"/>
    </row>
    <row r="315" spans="1:7" ht="14.5" x14ac:dyDescent="0.35">
      <c r="A315" s="6"/>
      <c r="B315"/>
      <c r="C315"/>
      <c r="D315"/>
      <c r="E315"/>
      <c r="F315"/>
      <c r="G315"/>
    </row>
    <row r="316" spans="1:7" ht="14.5" x14ac:dyDescent="0.35">
      <c r="A316" s="6"/>
      <c r="B316"/>
      <c r="C316"/>
      <c r="D316"/>
      <c r="E316"/>
      <c r="F316"/>
      <c r="G316"/>
    </row>
    <row r="317" spans="1:7" ht="14.5" x14ac:dyDescent="0.35">
      <c r="A317" s="6"/>
      <c r="B317"/>
      <c r="C317"/>
      <c r="D317"/>
      <c r="E317"/>
      <c r="F317"/>
      <c r="G317"/>
    </row>
    <row r="318" spans="1:7" ht="14.5" x14ac:dyDescent="0.35">
      <c r="A318" s="6"/>
      <c r="B318"/>
      <c r="C318"/>
      <c r="D318"/>
      <c r="E318"/>
      <c r="F318"/>
      <c r="G318"/>
    </row>
    <row r="319" spans="1:7" ht="14.5" x14ac:dyDescent="0.35">
      <c r="A319" s="6"/>
      <c r="B319"/>
      <c r="C319"/>
      <c r="D319"/>
      <c r="E319"/>
      <c r="F319"/>
      <c r="G319"/>
    </row>
    <row r="320" spans="1:7" ht="14.5" x14ac:dyDescent="0.35">
      <c r="A320" s="6"/>
      <c r="B320"/>
      <c r="C320"/>
      <c r="D320"/>
      <c r="E320"/>
      <c r="F320"/>
      <c r="G320"/>
    </row>
    <row r="321" spans="1:7" ht="14.5" x14ac:dyDescent="0.35">
      <c r="A321" s="6"/>
      <c r="B321"/>
      <c r="C321"/>
      <c r="D321"/>
      <c r="E321"/>
      <c r="F321"/>
      <c r="G321"/>
    </row>
    <row r="322" spans="1:7" ht="14.5" x14ac:dyDescent="0.35">
      <c r="A322" s="6"/>
      <c r="B322"/>
      <c r="C322"/>
      <c r="D322"/>
      <c r="E322"/>
      <c r="F322"/>
      <c r="G322"/>
    </row>
    <row r="323" spans="1:7" ht="14.5" x14ac:dyDescent="0.35">
      <c r="A323" s="6"/>
      <c r="B323"/>
      <c r="C323"/>
      <c r="D323"/>
      <c r="E323"/>
      <c r="F323"/>
      <c r="G323"/>
    </row>
    <row r="324" spans="1:7" ht="14.5" x14ac:dyDescent="0.35">
      <c r="A324" s="6"/>
      <c r="B324"/>
      <c r="C324"/>
      <c r="D324"/>
      <c r="E324"/>
      <c r="F324"/>
      <c r="G324"/>
    </row>
    <row r="325" spans="1:7" ht="14.5" x14ac:dyDescent="0.35">
      <c r="A325" s="6"/>
      <c r="B325"/>
      <c r="C325"/>
      <c r="D325"/>
      <c r="E325"/>
      <c r="F325"/>
      <c r="G325"/>
    </row>
    <row r="326" spans="1:7" ht="14.5" x14ac:dyDescent="0.35">
      <c r="A326" s="6"/>
      <c r="B326"/>
      <c r="C326"/>
      <c r="D326"/>
      <c r="E326"/>
      <c r="F326"/>
      <c r="G326"/>
    </row>
    <row r="327" spans="1:7" ht="14.5" x14ac:dyDescent="0.35">
      <c r="A327" s="6"/>
      <c r="B327"/>
      <c r="C327"/>
      <c r="D327"/>
      <c r="E327"/>
      <c r="F327"/>
      <c r="G327"/>
    </row>
    <row r="328" spans="1:7" ht="14.5" x14ac:dyDescent="0.35">
      <c r="A328" s="6"/>
      <c r="B328"/>
      <c r="C328"/>
      <c r="D328"/>
      <c r="E328"/>
      <c r="F328"/>
      <c r="G328"/>
    </row>
    <row r="329" spans="1:7" ht="14.5" x14ac:dyDescent="0.35">
      <c r="A329" s="6"/>
      <c r="B329"/>
      <c r="C329"/>
      <c r="D329"/>
      <c r="E329"/>
      <c r="F329"/>
      <c r="G329"/>
    </row>
    <row r="330" spans="1:7" ht="14.5" x14ac:dyDescent="0.35">
      <c r="A330" s="6"/>
      <c r="B330"/>
      <c r="C330"/>
      <c r="D330"/>
      <c r="E330"/>
      <c r="F330"/>
      <c r="G330"/>
    </row>
    <row r="331" spans="1:7" ht="14.5" x14ac:dyDescent="0.35">
      <c r="A331" s="6"/>
      <c r="B331"/>
      <c r="C331"/>
      <c r="D331"/>
      <c r="E331"/>
      <c r="F331"/>
      <c r="G331"/>
    </row>
    <row r="332" spans="1:7" ht="14.5" x14ac:dyDescent="0.35">
      <c r="A332" s="6"/>
      <c r="B332"/>
      <c r="C332"/>
      <c r="D332"/>
      <c r="E332"/>
      <c r="F332"/>
      <c r="G332"/>
    </row>
    <row r="333" spans="1:7" ht="14.5" x14ac:dyDescent="0.35">
      <c r="A333" s="6"/>
      <c r="B333"/>
      <c r="C333"/>
      <c r="D333"/>
      <c r="E333"/>
      <c r="F333"/>
      <c r="G333"/>
    </row>
    <row r="334" spans="1:7" ht="14.5" x14ac:dyDescent="0.35">
      <c r="A334" s="6"/>
      <c r="B334"/>
      <c r="C334"/>
      <c r="D334"/>
      <c r="E334"/>
      <c r="F334"/>
      <c r="G334"/>
    </row>
    <row r="335" spans="1:7" ht="14.5" x14ac:dyDescent="0.35">
      <c r="A335" s="6"/>
      <c r="B335"/>
      <c r="C335"/>
      <c r="D335"/>
      <c r="E335"/>
      <c r="F335"/>
      <c r="G335"/>
    </row>
    <row r="336" spans="1:7" ht="14.5" x14ac:dyDescent="0.35">
      <c r="A336" s="6"/>
      <c r="B336"/>
      <c r="C336"/>
      <c r="D336"/>
      <c r="E336"/>
      <c r="F336"/>
      <c r="G336"/>
    </row>
    <row r="337" spans="1:7" ht="14.5" x14ac:dyDescent="0.35">
      <c r="A337" s="6"/>
      <c r="B337"/>
      <c r="C337"/>
      <c r="D337"/>
      <c r="E337"/>
      <c r="F337"/>
      <c r="G337"/>
    </row>
    <row r="338" spans="1:7" ht="14.5" x14ac:dyDescent="0.35">
      <c r="A338" s="6"/>
      <c r="B338"/>
      <c r="C338"/>
      <c r="D338"/>
      <c r="E338"/>
      <c r="F338"/>
      <c r="G338"/>
    </row>
    <row r="339" spans="1:7" ht="14.5" x14ac:dyDescent="0.35">
      <c r="A339" s="6"/>
      <c r="B339"/>
      <c r="C339"/>
      <c r="D339"/>
      <c r="E339"/>
      <c r="F339"/>
      <c r="G339"/>
    </row>
    <row r="340" spans="1:7" ht="14.5" x14ac:dyDescent="0.35">
      <c r="A340" s="6"/>
      <c r="B340"/>
      <c r="C340"/>
      <c r="D340"/>
      <c r="E340"/>
      <c r="F340"/>
      <c r="G340"/>
    </row>
    <row r="341" spans="1:7" ht="14.5" x14ac:dyDescent="0.35">
      <c r="A341" s="6"/>
      <c r="B341"/>
      <c r="C341"/>
      <c r="D341"/>
      <c r="E341"/>
      <c r="F341"/>
      <c r="G341"/>
    </row>
    <row r="342" spans="1:7" ht="14.5" x14ac:dyDescent="0.35">
      <c r="A342" s="6"/>
      <c r="B342"/>
      <c r="C342"/>
      <c r="D342"/>
      <c r="E342"/>
      <c r="F342"/>
      <c r="G342"/>
    </row>
    <row r="343" spans="1:7" ht="14.5" x14ac:dyDescent="0.35">
      <c r="A343" s="6"/>
      <c r="B343"/>
      <c r="C343"/>
      <c r="D343"/>
      <c r="E343"/>
      <c r="F343"/>
      <c r="G343"/>
    </row>
    <row r="344" spans="1:7" ht="14.5" x14ac:dyDescent="0.35">
      <c r="A344" s="6"/>
      <c r="B344"/>
      <c r="C344"/>
      <c r="D344"/>
      <c r="E344"/>
      <c r="F344"/>
      <c r="G344"/>
    </row>
    <row r="345" spans="1:7" ht="14.5" x14ac:dyDescent="0.35">
      <c r="A345" s="6"/>
      <c r="B345"/>
      <c r="C345"/>
      <c r="D345"/>
      <c r="E345"/>
      <c r="F345"/>
      <c r="G345"/>
    </row>
    <row r="346" spans="1:7" ht="14.5" x14ac:dyDescent="0.35">
      <c r="A346" s="6"/>
      <c r="B346"/>
      <c r="C346"/>
      <c r="D346"/>
      <c r="E346"/>
      <c r="F346"/>
      <c r="G346"/>
    </row>
    <row r="347" spans="1:7" ht="14.5" x14ac:dyDescent="0.35">
      <c r="A347" s="6"/>
      <c r="B347"/>
      <c r="C347"/>
      <c r="D347"/>
      <c r="E347"/>
      <c r="F347"/>
      <c r="G347"/>
    </row>
    <row r="348" spans="1:7" ht="14.5" x14ac:dyDescent="0.35">
      <c r="A348" s="6"/>
      <c r="B348"/>
      <c r="C348"/>
      <c r="D348"/>
      <c r="E348"/>
      <c r="F348"/>
      <c r="G348"/>
    </row>
    <row r="349" spans="1:7" ht="14.5" x14ac:dyDescent="0.35">
      <c r="A349" s="6"/>
      <c r="B349"/>
      <c r="C349"/>
      <c r="D349"/>
      <c r="E349"/>
      <c r="F349"/>
      <c r="G349"/>
    </row>
    <row r="350" spans="1:7" ht="14.5" x14ac:dyDescent="0.35">
      <c r="A350" s="6"/>
      <c r="B350"/>
      <c r="C350"/>
      <c r="D350"/>
      <c r="E350"/>
      <c r="F350"/>
      <c r="G350"/>
    </row>
    <row r="351" spans="1:7" ht="14.5" x14ac:dyDescent="0.35">
      <c r="A351" s="6"/>
      <c r="B351"/>
      <c r="C351"/>
      <c r="D351"/>
      <c r="E351"/>
      <c r="F351"/>
      <c r="G351"/>
    </row>
    <row r="352" spans="1:7" ht="14.5" x14ac:dyDescent="0.35">
      <c r="A352" s="6"/>
      <c r="B352"/>
      <c r="C352"/>
      <c r="D352"/>
      <c r="E352"/>
      <c r="F352"/>
      <c r="G352"/>
    </row>
    <row r="353" spans="1:7" ht="14.5" x14ac:dyDescent="0.35">
      <c r="A353" s="6"/>
      <c r="B353"/>
      <c r="C353"/>
      <c r="D353"/>
      <c r="E353"/>
      <c r="F353"/>
      <c r="G353"/>
    </row>
    <row r="354" spans="1:7" ht="14.5" x14ac:dyDescent="0.35">
      <c r="A354" s="6"/>
      <c r="B354"/>
      <c r="C354"/>
      <c r="D354"/>
      <c r="E354"/>
      <c r="F354"/>
      <c r="G354"/>
    </row>
    <row r="355" spans="1:7" ht="14.5" x14ac:dyDescent="0.35">
      <c r="A355" s="6"/>
      <c r="B355"/>
      <c r="C355"/>
      <c r="D355"/>
      <c r="E355"/>
      <c r="F355"/>
      <c r="G355"/>
    </row>
    <row r="356" spans="1:7" ht="14.5" x14ac:dyDescent="0.35">
      <c r="A356" s="6"/>
      <c r="B356"/>
      <c r="C356"/>
      <c r="D356"/>
      <c r="E356"/>
      <c r="F356"/>
      <c r="G356"/>
    </row>
    <row r="357" spans="1:7" ht="14.5" x14ac:dyDescent="0.35">
      <c r="A357" s="6"/>
      <c r="B357"/>
      <c r="C357"/>
      <c r="D357"/>
      <c r="E357"/>
      <c r="F357"/>
      <c r="G357"/>
    </row>
    <row r="358" spans="1:7" ht="14.5" x14ac:dyDescent="0.35">
      <c r="A358" s="6"/>
      <c r="B358"/>
      <c r="C358"/>
      <c r="D358"/>
      <c r="E358"/>
      <c r="F358"/>
      <c r="G358"/>
    </row>
    <row r="359" spans="1:7" ht="14.5" x14ac:dyDescent="0.35">
      <c r="A359" s="6"/>
      <c r="B359"/>
      <c r="C359"/>
      <c r="D359"/>
      <c r="E359"/>
      <c r="F359"/>
      <c r="G359"/>
    </row>
    <row r="360" spans="1:7" ht="14.5" x14ac:dyDescent="0.35">
      <c r="A360" s="6"/>
      <c r="B360"/>
      <c r="C360"/>
      <c r="D360"/>
      <c r="E360"/>
      <c r="F360"/>
      <c r="G360"/>
    </row>
    <row r="361" spans="1:7" ht="14.5" x14ac:dyDescent="0.35">
      <c r="A361" s="6"/>
      <c r="B361"/>
      <c r="C361"/>
      <c r="D361"/>
      <c r="E361"/>
      <c r="F361"/>
      <c r="G361"/>
    </row>
    <row r="362" spans="1:7" ht="14.5" x14ac:dyDescent="0.35">
      <c r="A362" s="6"/>
      <c r="B362"/>
      <c r="C362"/>
      <c r="D362"/>
      <c r="E362"/>
      <c r="F362"/>
      <c r="G362"/>
    </row>
    <row r="363" spans="1:7" ht="14.5" x14ac:dyDescent="0.35">
      <c r="A363" s="6"/>
      <c r="B363"/>
      <c r="C363"/>
      <c r="D363"/>
      <c r="E363"/>
      <c r="F363"/>
      <c r="G363"/>
    </row>
    <row r="364" spans="1:7" ht="14.5" x14ac:dyDescent="0.35">
      <c r="A364" s="6"/>
      <c r="B364"/>
      <c r="C364"/>
      <c r="D364"/>
      <c r="E364"/>
      <c r="F364"/>
      <c r="G364"/>
    </row>
    <row r="365" spans="1:7" ht="14.5" x14ac:dyDescent="0.35">
      <c r="A365" s="6"/>
      <c r="B365"/>
      <c r="C365"/>
      <c r="D365"/>
      <c r="E365"/>
      <c r="F365"/>
      <c r="G365"/>
    </row>
    <row r="366" spans="1:7" ht="14.5" x14ac:dyDescent="0.35">
      <c r="A366" s="6"/>
      <c r="B366"/>
      <c r="C366"/>
      <c r="D366"/>
      <c r="E366"/>
      <c r="F366"/>
      <c r="G366"/>
    </row>
    <row r="367" spans="1:7" ht="14.5" x14ac:dyDescent="0.35">
      <c r="A367" s="6"/>
      <c r="B367"/>
      <c r="C367"/>
      <c r="D367"/>
      <c r="E367"/>
      <c r="F367"/>
      <c r="G367"/>
    </row>
    <row r="368" spans="1:7" ht="14.5" x14ac:dyDescent="0.35">
      <c r="A368" s="6"/>
      <c r="B368"/>
      <c r="C368"/>
      <c r="D368"/>
      <c r="E368"/>
      <c r="F368"/>
      <c r="G368"/>
    </row>
    <row r="369" spans="1:7" ht="14.5" x14ac:dyDescent="0.35">
      <c r="A369" s="6"/>
      <c r="B369"/>
      <c r="C369"/>
      <c r="D369"/>
      <c r="E369"/>
      <c r="F369"/>
      <c r="G369"/>
    </row>
    <row r="370" spans="1:7" ht="14.5" x14ac:dyDescent="0.35">
      <c r="A370" s="6"/>
      <c r="B370"/>
      <c r="C370"/>
      <c r="D370"/>
      <c r="E370"/>
      <c r="F370"/>
      <c r="G370"/>
    </row>
    <row r="371" spans="1:7" ht="14.5" x14ac:dyDescent="0.35">
      <c r="A371" s="6"/>
      <c r="B371"/>
      <c r="C371"/>
      <c r="D371"/>
      <c r="E371"/>
      <c r="F371"/>
      <c r="G371"/>
    </row>
    <row r="372" spans="1:7" ht="14.5" x14ac:dyDescent="0.35">
      <c r="A372" s="6"/>
      <c r="B372"/>
      <c r="C372"/>
      <c r="D372"/>
      <c r="E372"/>
      <c r="F372"/>
      <c r="G372"/>
    </row>
    <row r="373" spans="1:7" ht="14.5" x14ac:dyDescent="0.35">
      <c r="A373" s="6"/>
      <c r="B373"/>
      <c r="C373"/>
      <c r="D373"/>
      <c r="E373"/>
      <c r="F373"/>
      <c r="G373"/>
    </row>
    <row r="374" spans="1:7" ht="14.5" x14ac:dyDescent="0.35">
      <c r="A374" s="6"/>
      <c r="B374"/>
      <c r="C374"/>
      <c r="D374"/>
      <c r="E374"/>
      <c r="F374"/>
      <c r="G374"/>
    </row>
    <row r="375" spans="1:7" ht="14.5" x14ac:dyDescent="0.35">
      <c r="A375" s="6"/>
      <c r="B375"/>
      <c r="C375"/>
      <c r="D375"/>
      <c r="E375"/>
      <c r="F375"/>
      <c r="G375"/>
    </row>
    <row r="376" spans="1:7" ht="14.5" x14ac:dyDescent="0.35">
      <c r="A376" s="6"/>
      <c r="B376"/>
      <c r="C376"/>
      <c r="D376"/>
      <c r="E376"/>
      <c r="F376"/>
      <c r="G376"/>
    </row>
    <row r="377" spans="1:7" ht="14.5" x14ac:dyDescent="0.35">
      <c r="A377" s="6"/>
      <c r="B377"/>
      <c r="C377"/>
      <c r="D377"/>
      <c r="E377"/>
      <c r="F377"/>
      <c r="G377"/>
    </row>
    <row r="378" spans="1:7" ht="14.5" x14ac:dyDescent="0.35">
      <c r="A378" s="6"/>
      <c r="B378"/>
      <c r="C378"/>
      <c r="D378"/>
      <c r="E378"/>
      <c r="F378"/>
      <c r="G378"/>
    </row>
    <row r="379" spans="1:7" ht="14.5" x14ac:dyDescent="0.35">
      <c r="A379" s="6"/>
      <c r="B379"/>
      <c r="C379"/>
      <c r="D379"/>
      <c r="E379"/>
      <c r="F379"/>
      <c r="G379"/>
    </row>
    <row r="380" spans="1:7" ht="14.5" x14ac:dyDescent="0.35">
      <c r="A380" s="6"/>
      <c r="B380"/>
      <c r="C380"/>
      <c r="D380"/>
      <c r="E380"/>
      <c r="F380"/>
      <c r="G380"/>
    </row>
    <row r="381" spans="1:7" ht="14.5" x14ac:dyDescent="0.35">
      <c r="A381" s="6"/>
      <c r="B381"/>
      <c r="C381"/>
      <c r="D381"/>
      <c r="E381"/>
      <c r="F381"/>
      <c r="G381"/>
    </row>
    <row r="382" spans="1:7" ht="14.5" x14ac:dyDescent="0.35">
      <c r="A382" s="6"/>
      <c r="B382"/>
      <c r="C382"/>
      <c r="D382"/>
      <c r="E382"/>
      <c r="F382"/>
      <c r="G382"/>
    </row>
    <row r="383" spans="1:7" ht="14.5" x14ac:dyDescent="0.35">
      <c r="A383" s="6"/>
      <c r="B383"/>
      <c r="C383"/>
      <c r="D383"/>
      <c r="E383"/>
      <c r="F383"/>
      <c r="G383"/>
    </row>
    <row r="384" spans="1:7" ht="14.5" x14ac:dyDescent="0.35">
      <c r="A384" s="6"/>
      <c r="B384"/>
      <c r="C384"/>
      <c r="D384"/>
      <c r="E384"/>
      <c r="F384"/>
      <c r="G384"/>
    </row>
    <row r="385" spans="1:7" ht="14.5" x14ac:dyDescent="0.35">
      <c r="A385" s="6"/>
      <c r="B385"/>
      <c r="C385"/>
      <c r="D385"/>
      <c r="E385"/>
      <c r="F385"/>
      <c r="G385"/>
    </row>
    <row r="386" spans="1:7" ht="14.5" x14ac:dyDescent="0.35">
      <c r="A386" s="6"/>
      <c r="B386"/>
      <c r="C386"/>
      <c r="D386"/>
      <c r="E386"/>
      <c r="F386"/>
      <c r="G386"/>
    </row>
    <row r="387" spans="1:7" ht="14.5" x14ac:dyDescent="0.35">
      <c r="A387" s="6"/>
      <c r="B387"/>
      <c r="C387"/>
      <c r="D387"/>
      <c r="E387"/>
      <c r="F387"/>
      <c r="G387"/>
    </row>
    <row r="388" spans="1:7" ht="14.5" x14ac:dyDescent="0.35">
      <c r="A388" s="6"/>
      <c r="B388"/>
      <c r="C388"/>
      <c r="D388"/>
      <c r="E388"/>
      <c r="F388"/>
      <c r="G388"/>
    </row>
    <row r="389" spans="1:7" ht="14.5" x14ac:dyDescent="0.35">
      <c r="A389" s="6"/>
      <c r="B389"/>
      <c r="C389"/>
      <c r="D389"/>
      <c r="E389"/>
      <c r="F389"/>
      <c r="G389"/>
    </row>
    <row r="390" spans="1:7" ht="14.5" x14ac:dyDescent="0.35">
      <c r="A390" s="6"/>
      <c r="B390"/>
      <c r="C390"/>
      <c r="D390"/>
      <c r="E390"/>
      <c r="F390"/>
      <c r="G390"/>
    </row>
    <row r="391" spans="1:7" ht="14.5" x14ac:dyDescent="0.35">
      <c r="A391" s="6"/>
      <c r="B391"/>
      <c r="C391"/>
      <c r="D391"/>
      <c r="E391"/>
      <c r="F391"/>
      <c r="G391"/>
    </row>
    <row r="392" spans="1:7" ht="14.5" x14ac:dyDescent="0.35">
      <c r="A392" s="6"/>
      <c r="B392"/>
      <c r="C392"/>
      <c r="D392"/>
      <c r="E392"/>
      <c r="F392"/>
      <c r="G392"/>
    </row>
    <row r="393" spans="1:7" ht="14.5" x14ac:dyDescent="0.35">
      <c r="A393" s="6"/>
      <c r="B393"/>
      <c r="C393"/>
      <c r="D393"/>
      <c r="E393"/>
      <c r="F393"/>
      <c r="G393"/>
    </row>
    <row r="394" spans="1:7" ht="14.5" x14ac:dyDescent="0.35">
      <c r="A394" s="6"/>
      <c r="B394"/>
      <c r="C394"/>
      <c r="D394"/>
      <c r="E394"/>
      <c r="F394"/>
      <c r="G394"/>
    </row>
    <row r="395" spans="1:7" ht="14.5" x14ac:dyDescent="0.35">
      <c r="A395" s="6"/>
      <c r="B395"/>
      <c r="C395"/>
      <c r="D395"/>
      <c r="E395"/>
      <c r="F395"/>
      <c r="G395"/>
    </row>
    <row r="396" spans="1:7" ht="14.5" x14ac:dyDescent="0.35">
      <c r="A396" s="6"/>
      <c r="B396"/>
      <c r="C396"/>
      <c r="D396"/>
      <c r="E396"/>
      <c r="F396"/>
      <c r="G396"/>
    </row>
    <row r="397" spans="1:7" ht="14.5" x14ac:dyDescent="0.35">
      <c r="A397" s="6"/>
      <c r="B397"/>
      <c r="C397"/>
      <c r="D397"/>
      <c r="E397"/>
      <c r="F397"/>
      <c r="G397"/>
    </row>
    <row r="398" spans="1:7" ht="14.5" x14ac:dyDescent="0.35">
      <c r="A398" s="6"/>
      <c r="B398"/>
      <c r="C398"/>
      <c r="D398"/>
      <c r="E398"/>
      <c r="F398"/>
      <c r="G398"/>
    </row>
    <row r="399" spans="1:7" ht="14.5" x14ac:dyDescent="0.35">
      <c r="A399" s="6"/>
      <c r="B399"/>
      <c r="C399"/>
      <c r="D399"/>
      <c r="E399"/>
      <c r="F399"/>
      <c r="G399"/>
    </row>
    <row r="400" spans="1:7" ht="14.5" x14ac:dyDescent="0.35">
      <c r="A400" s="6"/>
      <c r="B400"/>
      <c r="C400"/>
      <c r="D400"/>
      <c r="E400"/>
      <c r="F400"/>
      <c r="G400"/>
    </row>
    <row r="401" spans="1:7" ht="14.5" x14ac:dyDescent="0.35">
      <c r="A401" s="6"/>
      <c r="B401"/>
      <c r="C401"/>
      <c r="D401"/>
      <c r="E401"/>
      <c r="F401"/>
      <c r="G401"/>
    </row>
    <row r="402" spans="1:7" ht="14.5" x14ac:dyDescent="0.35">
      <c r="A402" s="6"/>
      <c r="B402"/>
      <c r="C402"/>
      <c r="D402"/>
      <c r="E402"/>
      <c r="F402"/>
      <c r="G402"/>
    </row>
    <row r="403" spans="1:7" ht="14.5" x14ac:dyDescent="0.35">
      <c r="A403" s="6"/>
      <c r="B403"/>
      <c r="C403"/>
      <c r="D403"/>
      <c r="E403"/>
      <c r="F403"/>
      <c r="G403"/>
    </row>
    <row r="404" spans="1:7" ht="14.5" x14ac:dyDescent="0.35">
      <c r="A404" s="6"/>
      <c r="B404"/>
      <c r="C404"/>
      <c r="D404"/>
      <c r="E404"/>
      <c r="F404"/>
      <c r="G404"/>
    </row>
    <row r="405" spans="1:7" ht="14.5" x14ac:dyDescent="0.35">
      <c r="A405" s="6"/>
      <c r="B405"/>
      <c r="C405"/>
      <c r="D405"/>
      <c r="E405"/>
      <c r="F405"/>
      <c r="G405"/>
    </row>
    <row r="406" spans="1:7" ht="14.5" x14ac:dyDescent="0.35">
      <c r="A406" s="6"/>
      <c r="B406"/>
      <c r="C406"/>
      <c r="D406"/>
      <c r="E406"/>
      <c r="F406"/>
      <c r="G406"/>
    </row>
    <row r="407" spans="1:7" ht="14.5" x14ac:dyDescent="0.35">
      <c r="A407" s="6"/>
      <c r="B407"/>
      <c r="C407"/>
      <c r="D407"/>
      <c r="E407"/>
      <c r="F407"/>
      <c r="G407"/>
    </row>
    <row r="408" spans="1:7" ht="14.5" x14ac:dyDescent="0.35">
      <c r="A408" s="6"/>
      <c r="B408"/>
      <c r="C408"/>
      <c r="D408"/>
      <c r="E408"/>
      <c r="F408"/>
      <c r="G408"/>
    </row>
    <row r="409" spans="1:7" ht="14.5" x14ac:dyDescent="0.35">
      <c r="A409" s="6"/>
      <c r="B409"/>
      <c r="C409"/>
      <c r="D409"/>
      <c r="E409"/>
      <c r="F409"/>
      <c r="G409"/>
    </row>
    <row r="410" spans="1:7" ht="14.5" x14ac:dyDescent="0.35">
      <c r="A410" s="6"/>
      <c r="B410"/>
      <c r="C410"/>
      <c r="D410"/>
      <c r="E410"/>
      <c r="F410"/>
      <c r="G410"/>
    </row>
    <row r="411" spans="1:7" ht="14.5" x14ac:dyDescent="0.35">
      <c r="A411" s="6"/>
      <c r="B411"/>
      <c r="C411"/>
      <c r="D411"/>
      <c r="E411"/>
      <c r="F411"/>
      <c r="G411"/>
    </row>
    <row r="412" spans="1:7" ht="14.5" x14ac:dyDescent="0.35">
      <c r="A412" s="6"/>
      <c r="B412"/>
      <c r="C412"/>
      <c r="D412"/>
      <c r="E412"/>
      <c r="F412"/>
      <c r="G412"/>
    </row>
    <row r="413" spans="1:7" ht="14.5" x14ac:dyDescent="0.35">
      <c r="A413" s="6"/>
      <c r="B413"/>
      <c r="C413"/>
      <c r="D413"/>
      <c r="E413"/>
      <c r="F413"/>
      <c r="G413"/>
    </row>
    <row r="414" spans="1:7" ht="14.5" x14ac:dyDescent="0.35">
      <c r="A414" s="6"/>
      <c r="B414"/>
      <c r="C414"/>
      <c r="D414"/>
      <c r="E414"/>
      <c r="F414"/>
      <c r="G414"/>
    </row>
    <row r="415" spans="1:7" ht="14.5" x14ac:dyDescent="0.35">
      <c r="A415" s="6"/>
      <c r="B415"/>
      <c r="C415"/>
      <c r="D415"/>
      <c r="E415"/>
      <c r="F415"/>
      <c r="G415"/>
    </row>
    <row r="416" spans="1:7" ht="14.5" x14ac:dyDescent="0.35">
      <c r="A416" s="6"/>
      <c r="B416"/>
      <c r="C416"/>
      <c r="D416"/>
      <c r="E416"/>
      <c r="F416"/>
      <c r="G416"/>
    </row>
    <row r="417" spans="1:7" ht="14.5" x14ac:dyDescent="0.35">
      <c r="A417" s="6"/>
      <c r="B417"/>
      <c r="C417"/>
      <c r="D417"/>
      <c r="E417"/>
      <c r="F417"/>
      <c r="G417"/>
    </row>
    <row r="418" spans="1:7" ht="14.5" x14ac:dyDescent="0.35">
      <c r="A418" s="6"/>
      <c r="B418"/>
      <c r="C418"/>
      <c r="D418"/>
      <c r="E418"/>
      <c r="F418"/>
      <c r="G418"/>
    </row>
    <row r="419" spans="1:7" ht="14.5" x14ac:dyDescent="0.35">
      <c r="A419" s="6"/>
      <c r="B419"/>
      <c r="C419"/>
      <c r="D419"/>
      <c r="E419"/>
      <c r="F419"/>
      <c r="G419"/>
    </row>
    <row r="420" spans="1:7" ht="14.5" x14ac:dyDescent="0.35">
      <c r="A420" s="6"/>
      <c r="B420"/>
      <c r="C420"/>
      <c r="D420"/>
      <c r="E420"/>
      <c r="F420"/>
      <c r="G420"/>
    </row>
    <row r="421" spans="1:7" ht="14.5" x14ac:dyDescent="0.35">
      <c r="A421" s="6"/>
      <c r="B421"/>
      <c r="C421"/>
      <c r="D421"/>
      <c r="E421"/>
      <c r="F421"/>
      <c r="G421"/>
    </row>
    <row r="422" spans="1:7" ht="14.5" x14ac:dyDescent="0.35">
      <c r="A422" s="6"/>
      <c r="B422"/>
      <c r="C422"/>
      <c r="D422"/>
      <c r="E422"/>
      <c r="F422"/>
      <c r="G422"/>
    </row>
    <row r="423" spans="1:7" ht="14.5" x14ac:dyDescent="0.35">
      <c r="A423" s="6"/>
      <c r="B423"/>
      <c r="C423"/>
      <c r="D423"/>
      <c r="E423"/>
      <c r="F423"/>
      <c r="G423"/>
    </row>
    <row r="424" spans="1:7" ht="14.5" x14ac:dyDescent="0.35">
      <c r="A424" s="6"/>
      <c r="B424"/>
      <c r="C424"/>
      <c r="D424"/>
      <c r="E424"/>
      <c r="F424"/>
      <c r="G424"/>
    </row>
    <row r="425" spans="1:7" ht="14.5" x14ac:dyDescent="0.35">
      <c r="A425" s="6"/>
      <c r="B425"/>
      <c r="C425"/>
      <c r="D425"/>
      <c r="E425"/>
      <c r="F425"/>
      <c r="G425"/>
    </row>
    <row r="426" spans="1:7" ht="14.5" x14ac:dyDescent="0.35">
      <c r="A426" s="6"/>
      <c r="B426"/>
      <c r="C426"/>
      <c r="D426"/>
      <c r="E426"/>
      <c r="F426"/>
      <c r="G426"/>
    </row>
    <row r="427" spans="1:7" ht="14.5" x14ac:dyDescent="0.35">
      <c r="A427" s="6"/>
      <c r="B427"/>
      <c r="C427"/>
      <c r="D427"/>
      <c r="E427"/>
      <c r="F427"/>
      <c r="G427"/>
    </row>
    <row r="428" spans="1:7" ht="14.5" x14ac:dyDescent="0.35">
      <c r="A428" s="6"/>
      <c r="B428"/>
      <c r="C428"/>
      <c r="D428"/>
      <c r="E428"/>
      <c r="F428"/>
      <c r="G428"/>
    </row>
    <row r="429" spans="1:7" ht="14.5" x14ac:dyDescent="0.35">
      <c r="A429" s="6"/>
      <c r="B429"/>
      <c r="C429"/>
      <c r="D429"/>
      <c r="E429"/>
      <c r="F429"/>
      <c r="G429"/>
    </row>
    <row r="430" spans="1:7" ht="14.5" x14ac:dyDescent="0.35">
      <c r="A430" s="6"/>
      <c r="B430"/>
      <c r="C430"/>
      <c r="D430"/>
      <c r="E430"/>
      <c r="F430"/>
      <c r="G430"/>
    </row>
    <row r="431" spans="1:7" ht="14.5" x14ac:dyDescent="0.35">
      <c r="A431" s="6"/>
      <c r="B431"/>
      <c r="C431"/>
      <c r="D431"/>
      <c r="E431"/>
      <c r="F431"/>
      <c r="G431"/>
    </row>
    <row r="432" spans="1:7" ht="14.5" x14ac:dyDescent="0.35">
      <c r="A432" s="6"/>
      <c r="B432"/>
      <c r="C432"/>
      <c r="D432"/>
      <c r="E432"/>
      <c r="F432"/>
      <c r="G432"/>
    </row>
    <row r="433" spans="1:7" ht="14.5" x14ac:dyDescent="0.35">
      <c r="A433" s="6"/>
      <c r="B433"/>
      <c r="C433"/>
      <c r="D433"/>
      <c r="E433"/>
      <c r="F433"/>
      <c r="G433"/>
    </row>
    <row r="434" spans="1:7" ht="14.5" x14ac:dyDescent="0.35">
      <c r="A434" s="6"/>
      <c r="B434"/>
      <c r="C434"/>
      <c r="D434"/>
      <c r="E434"/>
      <c r="F434"/>
      <c r="G434"/>
    </row>
    <row r="435" spans="1:7" ht="14.5" x14ac:dyDescent="0.35">
      <c r="A435" s="6"/>
      <c r="B435"/>
      <c r="C435"/>
      <c r="D435"/>
      <c r="E435"/>
      <c r="F435"/>
      <c r="G435"/>
    </row>
    <row r="436" spans="1:7" ht="14.5" x14ac:dyDescent="0.35">
      <c r="A436" s="6"/>
      <c r="B436"/>
      <c r="C436"/>
      <c r="D436"/>
      <c r="E436"/>
      <c r="F436"/>
      <c r="G436"/>
    </row>
    <row r="437" spans="1:7" ht="14.5" x14ac:dyDescent="0.35">
      <c r="A437" s="6"/>
      <c r="B437"/>
      <c r="C437"/>
      <c r="D437"/>
      <c r="E437"/>
      <c r="F437"/>
      <c r="G437"/>
    </row>
    <row r="438" spans="1:7" ht="14.5" x14ac:dyDescent="0.35">
      <c r="A438" s="6"/>
      <c r="B438"/>
      <c r="C438"/>
      <c r="D438"/>
      <c r="E438"/>
      <c r="F438"/>
      <c r="G438"/>
    </row>
    <row r="439" spans="1:7" ht="14.5" x14ac:dyDescent="0.35">
      <c r="A439" s="6"/>
      <c r="B439"/>
      <c r="C439"/>
      <c r="D439"/>
      <c r="E439"/>
      <c r="F439"/>
      <c r="G439"/>
    </row>
    <row r="440" spans="1:7" ht="14.5" x14ac:dyDescent="0.35">
      <c r="A440" s="6"/>
      <c r="B440"/>
      <c r="C440"/>
      <c r="D440"/>
      <c r="E440"/>
      <c r="F440"/>
      <c r="G440"/>
    </row>
    <row r="441" spans="1:7" ht="14.5" x14ac:dyDescent="0.35">
      <c r="A441" s="6"/>
      <c r="B441"/>
      <c r="C441"/>
      <c r="D441"/>
      <c r="E441"/>
      <c r="F441"/>
      <c r="G441"/>
    </row>
    <row r="442" spans="1:7" ht="14.5" x14ac:dyDescent="0.35">
      <c r="A442" s="6"/>
      <c r="B442"/>
      <c r="C442"/>
      <c r="D442"/>
      <c r="E442"/>
      <c r="F442"/>
      <c r="G442"/>
    </row>
    <row r="443" spans="1:7" ht="14.5" x14ac:dyDescent="0.35">
      <c r="A443" s="6"/>
      <c r="B443"/>
      <c r="C443"/>
      <c r="D443"/>
      <c r="E443"/>
      <c r="F443"/>
      <c r="G443"/>
    </row>
    <row r="444" spans="1:7" ht="14.5" x14ac:dyDescent="0.35">
      <c r="A444" s="6"/>
      <c r="B444"/>
      <c r="C444"/>
      <c r="D444"/>
      <c r="E444"/>
      <c r="F444"/>
      <c r="G444"/>
    </row>
    <row r="445" spans="1:7" ht="14.5" x14ac:dyDescent="0.35">
      <c r="A445" s="6"/>
      <c r="B445"/>
      <c r="C445"/>
      <c r="D445"/>
      <c r="E445"/>
      <c r="F445"/>
      <c r="G445"/>
    </row>
    <row r="446" spans="1:7" ht="14.5" x14ac:dyDescent="0.35">
      <c r="A446" s="6"/>
      <c r="B446"/>
      <c r="C446"/>
      <c r="D446"/>
      <c r="E446"/>
      <c r="F446"/>
      <c r="G446"/>
    </row>
    <row r="447" spans="1:7" ht="14.5" x14ac:dyDescent="0.35">
      <c r="A447" s="6"/>
      <c r="B447"/>
      <c r="C447"/>
      <c r="D447"/>
      <c r="E447"/>
      <c r="F447"/>
      <c r="G447"/>
    </row>
    <row r="448" spans="1:7" ht="14.5" x14ac:dyDescent="0.35">
      <c r="A448" s="6"/>
      <c r="B448"/>
      <c r="C448"/>
      <c r="D448"/>
      <c r="E448"/>
      <c r="F448"/>
      <c r="G448"/>
    </row>
    <row r="449" spans="1:7" ht="14.5" x14ac:dyDescent="0.35">
      <c r="A449" s="6"/>
      <c r="B449"/>
      <c r="C449"/>
      <c r="D449"/>
      <c r="E449"/>
      <c r="F449"/>
      <c r="G449"/>
    </row>
    <row r="450" spans="1:7" ht="14.5" x14ac:dyDescent="0.35">
      <c r="A450" s="6"/>
      <c r="B450"/>
      <c r="C450"/>
      <c r="D450"/>
      <c r="E450"/>
      <c r="F450"/>
      <c r="G450"/>
    </row>
    <row r="451" spans="1:7" ht="14.5" x14ac:dyDescent="0.35">
      <c r="A451" s="6"/>
      <c r="B451"/>
      <c r="C451"/>
      <c r="D451"/>
      <c r="E451"/>
      <c r="F451"/>
      <c r="G451"/>
    </row>
    <row r="452" spans="1:7" ht="14.5" x14ac:dyDescent="0.35">
      <c r="A452" s="6"/>
      <c r="B452"/>
      <c r="C452"/>
      <c r="D452"/>
      <c r="E452"/>
      <c r="F452"/>
      <c r="G452"/>
    </row>
    <row r="453" spans="1:7" ht="14.5" x14ac:dyDescent="0.35">
      <c r="A453" s="6"/>
      <c r="B453"/>
      <c r="C453"/>
      <c r="D453"/>
      <c r="E453"/>
      <c r="F453"/>
      <c r="G453"/>
    </row>
    <row r="454" spans="1:7" ht="14.5" x14ac:dyDescent="0.35">
      <c r="A454" s="6"/>
      <c r="B454"/>
      <c r="C454"/>
      <c r="D454"/>
      <c r="E454"/>
      <c r="F454"/>
      <c r="G454"/>
    </row>
    <row r="455" spans="1:7" ht="14.5" x14ac:dyDescent="0.35">
      <c r="A455" s="6"/>
      <c r="B455"/>
      <c r="C455"/>
      <c r="D455"/>
      <c r="E455"/>
      <c r="F455"/>
      <c r="G455"/>
    </row>
    <row r="456" spans="1:7" ht="14.5" x14ac:dyDescent="0.35">
      <c r="A456" s="6"/>
      <c r="B456"/>
      <c r="C456"/>
      <c r="D456"/>
      <c r="E456"/>
      <c r="F456"/>
      <c r="G456"/>
    </row>
    <row r="457" spans="1:7" ht="14.5" x14ac:dyDescent="0.35">
      <c r="A457" s="6"/>
      <c r="B457"/>
      <c r="C457"/>
      <c r="D457"/>
      <c r="E457"/>
      <c r="F457"/>
      <c r="G457"/>
    </row>
    <row r="458" spans="1:7" ht="14.5" x14ac:dyDescent="0.35">
      <c r="A458" s="6"/>
      <c r="B458"/>
      <c r="C458"/>
      <c r="D458"/>
      <c r="E458"/>
      <c r="F458"/>
      <c r="G458"/>
    </row>
    <row r="459" spans="1:7" ht="14.5" x14ac:dyDescent="0.35">
      <c r="A459" s="6"/>
      <c r="B459"/>
      <c r="C459"/>
      <c r="D459"/>
      <c r="E459"/>
      <c r="F459"/>
      <c r="G459"/>
    </row>
    <row r="460" spans="1:7" ht="14.5" x14ac:dyDescent="0.35">
      <c r="A460" s="6"/>
      <c r="B460"/>
      <c r="C460"/>
      <c r="D460"/>
      <c r="E460"/>
      <c r="F460"/>
      <c r="G460"/>
    </row>
    <row r="461" spans="1:7" ht="14.5" x14ac:dyDescent="0.35">
      <c r="A461" s="6"/>
      <c r="B461"/>
      <c r="C461"/>
      <c r="D461"/>
      <c r="E461"/>
      <c r="F461"/>
      <c r="G461"/>
    </row>
    <row r="462" spans="1:7" ht="14.5" x14ac:dyDescent="0.35">
      <c r="A462" s="6"/>
      <c r="B462"/>
      <c r="C462"/>
      <c r="D462"/>
      <c r="E462"/>
      <c r="F462"/>
      <c r="G462"/>
    </row>
    <row r="463" spans="1:7" ht="14.5" x14ac:dyDescent="0.35">
      <c r="A463" s="6"/>
      <c r="B463"/>
      <c r="C463"/>
      <c r="D463"/>
      <c r="E463"/>
      <c r="F463"/>
      <c r="G463"/>
    </row>
    <row r="464" spans="1:7" ht="14.5" x14ac:dyDescent="0.35">
      <c r="A464" s="6"/>
      <c r="B464"/>
      <c r="C464"/>
      <c r="D464"/>
      <c r="E464"/>
      <c r="F464"/>
      <c r="G464"/>
    </row>
    <row r="465" spans="1:7" ht="14.5" x14ac:dyDescent="0.35">
      <c r="A465" s="6"/>
      <c r="B465"/>
      <c r="C465"/>
      <c r="D465"/>
      <c r="E465"/>
      <c r="F465"/>
      <c r="G465"/>
    </row>
    <row r="466" spans="1:7" ht="14.5" x14ac:dyDescent="0.35">
      <c r="A466" s="6"/>
      <c r="B466"/>
      <c r="C466"/>
      <c r="D466"/>
      <c r="E466"/>
      <c r="F466"/>
      <c r="G466"/>
    </row>
    <row r="467" spans="1:7" ht="14.5" x14ac:dyDescent="0.35">
      <c r="A467" s="6"/>
      <c r="B467"/>
      <c r="C467"/>
      <c r="D467"/>
      <c r="E467"/>
      <c r="F467"/>
      <c r="G467"/>
    </row>
    <row r="468" spans="1:7" ht="14.5" x14ac:dyDescent="0.35">
      <c r="A468" s="6"/>
      <c r="B468"/>
      <c r="C468"/>
      <c r="D468"/>
      <c r="E468"/>
      <c r="F468"/>
      <c r="G468"/>
    </row>
    <row r="469" spans="1:7" ht="14.5" x14ac:dyDescent="0.35">
      <c r="A469" s="6"/>
      <c r="B469"/>
      <c r="C469"/>
      <c r="D469"/>
      <c r="E469"/>
      <c r="F469"/>
      <c r="G469"/>
    </row>
    <row r="470" spans="1:7" ht="14.5" x14ac:dyDescent="0.35">
      <c r="A470" s="6"/>
      <c r="B470"/>
      <c r="C470"/>
      <c r="D470"/>
      <c r="E470"/>
      <c r="F470"/>
      <c r="G470"/>
    </row>
    <row r="471" spans="1:7" ht="14.5" x14ac:dyDescent="0.35">
      <c r="A471" s="6"/>
      <c r="B471"/>
      <c r="C471"/>
      <c r="D471"/>
      <c r="E471"/>
      <c r="F471"/>
      <c r="G471"/>
    </row>
    <row r="472" spans="1:7" ht="14.5" x14ac:dyDescent="0.35">
      <c r="A472" s="6"/>
      <c r="B472"/>
      <c r="C472"/>
      <c r="D472"/>
      <c r="E472"/>
      <c r="F472"/>
      <c r="G472"/>
    </row>
    <row r="473" spans="1:7" ht="14.5" x14ac:dyDescent="0.35">
      <c r="A473" s="6"/>
      <c r="B473"/>
      <c r="C473"/>
      <c r="D473"/>
      <c r="E473"/>
      <c r="F473"/>
      <c r="G473"/>
    </row>
    <row r="474" spans="1:7" ht="14.5" x14ac:dyDescent="0.35">
      <c r="A474" s="6"/>
      <c r="B474"/>
      <c r="C474"/>
      <c r="D474"/>
      <c r="E474"/>
      <c r="F474"/>
      <c r="G474"/>
    </row>
    <row r="475" spans="1:7" ht="14.5" x14ac:dyDescent="0.35">
      <c r="A475" s="6"/>
      <c r="B475"/>
      <c r="C475"/>
      <c r="D475"/>
      <c r="E475"/>
      <c r="F475"/>
      <c r="G475"/>
    </row>
    <row r="476" spans="1:7" ht="14.5" x14ac:dyDescent="0.35">
      <c r="A476" s="6"/>
      <c r="B476"/>
      <c r="C476"/>
      <c r="D476"/>
      <c r="E476"/>
      <c r="F476"/>
      <c r="G476"/>
    </row>
    <row r="477" spans="1:7" ht="14.5" x14ac:dyDescent="0.35">
      <c r="A477" s="6"/>
      <c r="B477"/>
      <c r="C477"/>
      <c r="D477"/>
      <c r="E477"/>
      <c r="F477"/>
      <c r="G477"/>
    </row>
    <row r="478" spans="1:7" ht="14.5" x14ac:dyDescent="0.35">
      <c r="A478" s="6"/>
      <c r="B478"/>
      <c r="C478"/>
      <c r="D478"/>
      <c r="E478"/>
      <c r="F478"/>
      <c r="G478"/>
    </row>
    <row r="479" spans="1:7" ht="14.5" x14ac:dyDescent="0.35">
      <c r="A479" s="6"/>
      <c r="B479"/>
      <c r="C479"/>
      <c r="D479"/>
      <c r="E479"/>
      <c r="F479"/>
      <c r="G479"/>
    </row>
    <row r="480" spans="1:7" ht="14.5" x14ac:dyDescent="0.35">
      <c r="A480" s="6"/>
      <c r="B480"/>
      <c r="C480"/>
      <c r="D480"/>
      <c r="E480"/>
      <c r="F480"/>
      <c r="G480"/>
    </row>
    <row r="481" spans="1:7" ht="14.5" x14ac:dyDescent="0.35">
      <c r="A481" s="6"/>
      <c r="B481"/>
      <c r="C481"/>
      <c r="D481"/>
      <c r="E481"/>
      <c r="F481"/>
      <c r="G481"/>
    </row>
    <row r="482" spans="1:7" ht="14.5" x14ac:dyDescent="0.35">
      <c r="A482" s="6"/>
      <c r="B482"/>
      <c r="C482"/>
      <c r="D482"/>
      <c r="E482"/>
      <c r="F482"/>
      <c r="G482"/>
    </row>
    <row r="483" spans="1:7" ht="14.5" x14ac:dyDescent="0.35">
      <c r="A483" s="6"/>
      <c r="B483"/>
      <c r="C483"/>
      <c r="D483"/>
      <c r="E483"/>
      <c r="F483"/>
      <c r="G483"/>
    </row>
    <row r="484" spans="1:7" ht="14.5" x14ac:dyDescent="0.35">
      <c r="A484" s="6"/>
      <c r="B484"/>
      <c r="C484"/>
      <c r="D484"/>
      <c r="E484"/>
      <c r="F484"/>
      <c r="G484"/>
    </row>
    <row r="485" spans="1:7" ht="14.5" x14ac:dyDescent="0.35">
      <c r="A485" s="6"/>
      <c r="B485"/>
      <c r="C485"/>
      <c r="D485"/>
      <c r="E485"/>
      <c r="F485"/>
      <c r="G485"/>
    </row>
    <row r="486" spans="1:7" ht="14.5" x14ac:dyDescent="0.35">
      <c r="A486" s="6"/>
      <c r="B486"/>
      <c r="C486"/>
      <c r="D486"/>
      <c r="E486"/>
      <c r="F486"/>
      <c r="G486"/>
    </row>
    <row r="487" spans="1:7" ht="14.5" x14ac:dyDescent="0.35">
      <c r="A487" s="6"/>
      <c r="B487"/>
      <c r="C487"/>
      <c r="D487"/>
      <c r="E487"/>
      <c r="F487"/>
      <c r="G487"/>
    </row>
    <row r="488" spans="1:7" ht="14.5" x14ac:dyDescent="0.35">
      <c r="A488" s="6"/>
      <c r="B488"/>
      <c r="C488"/>
      <c r="D488"/>
      <c r="E488"/>
      <c r="F488"/>
      <c r="G488"/>
    </row>
    <row r="489" spans="1:7" ht="14.5" x14ac:dyDescent="0.35">
      <c r="A489" s="6"/>
      <c r="B489"/>
      <c r="C489"/>
      <c r="D489"/>
      <c r="E489"/>
      <c r="F489"/>
      <c r="G489"/>
    </row>
    <row r="490" spans="1:7" ht="14.5" x14ac:dyDescent="0.35">
      <c r="A490" s="6"/>
      <c r="B490"/>
      <c r="C490"/>
      <c r="D490"/>
      <c r="E490"/>
      <c r="F490"/>
      <c r="G490"/>
    </row>
    <row r="491" spans="1:7" ht="14.5" x14ac:dyDescent="0.35">
      <c r="A491" s="6"/>
      <c r="B491"/>
      <c r="C491"/>
      <c r="D491"/>
      <c r="E491"/>
      <c r="F491"/>
      <c r="G491"/>
    </row>
    <row r="492" spans="1:7" ht="14.5" x14ac:dyDescent="0.35">
      <c r="A492" s="6"/>
      <c r="B492"/>
      <c r="C492"/>
      <c r="D492"/>
      <c r="E492"/>
      <c r="F492"/>
      <c r="G492"/>
    </row>
    <row r="493" spans="1:7" ht="14.5" x14ac:dyDescent="0.35">
      <c r="A493" s="6"/>
      <c r="B493"/>
      <c r="C493"/>
      <c r="D493"/>
      <c r="E493"/>
      <c r="F493"/>
      <c r="G493"/>
    </row>
    <row r="494" spans="1:7" ht="14.5" x14ac:dyDescent="0.35">
      <c r="A494" s="6"/>
      <c r="B494"/>
      <c r="C494"/>
      <c r="D494"/>
      <c r="E494"/>
      <c r="F494"/>
      <c r="G494"/>
    </row>
    <row r="495" spans="1:7" ht="14.5" x14ac:dyDescent="0.35">
      <c r="A495" s="6"/>
      <c r="B495"/>
      <c r="C495"/>
      <c r="D495"/>
      <c r="E495"/>
      <c r="F495"/>
      <c r="G495"/>
    </row>
    <row r="496" spans="1:7" ht="14.5" x14ac:dyDescent="0.35">
      <c r="A496" s="6"/>
      <c r="B496"/>
      <c r="C496"/>
      <c r="D496"/>
      <c r="E496"/>
      <c r="F496"/>
      <c r="G496"/>
    </row>
    <row r="497" spans="1:7" ht="14.5" x14ac:dyDescent="0.35">
      <c r="A497" s="6"/>
      <c r="B497"/>
      <c r="C497"/>
      <c r="D497"/>
      <c r="E497"/>
      <c r="F497"/>
      <c r="G497"/>
    </row>
    <row r="498" spans="1:7" ht="14.5" x14ac:dyDescent="0.35">
      <c r="A498" s="6"/>
      <c r="B498"/>
      <c r="C498"/>
      <c r="D498"/>
      <c r="E498"/>
      <c r="F498"/>
      <c r="G498"/>
    </row>
    <row r="499" spans="1:7" ht="14.5" x14ac:dyDescent="0.35">
      <c r="A499" s="6"/>
      <c r="B499"/>
      <c r="C499"/>
      <c r="D499"/>
      <c r="E499"/>
      <c r="F499"/>
      <c r="G499"/>
    </row>
    <row r="500" spans="1:7" ht="14.5" x14ac:dyDescent="0.35">
      <c r="A500" s="6"/>
      <c r="B500"/>
      <c r="C500"/>
      <c r="D500"/>
      <c r="E500"/>
      <c r="F500"/>
      <c r="G500"/>
    </row>
    <row r="501" spans="1:7" ht="14.5" x14ac:dyDescent="0.35">
      <c r="A501" s="6"/>
      <c r="B501"/>
      <c r="C501"/>
      <c r="D501"/>
      <c r="E501"/>
      <c r="F501"/>
      <c r="G501"/>
    </row>
    <row r="502" spans="1:7" ht="14.5" x14ac:dyDescent="0.35">
      <c r="A502" s="6"/>
      <c r="B502"/>
      <c r="C502"/>
      <c r="D502"/>
      <c r="E502"/>
      <c r="F502"/>
      <c r="G502"/>
    </row>
    <row r="503" spans="1:7" ht="14.5" x14ac:dyDescent="0.35">
      <c r="A503" s="6"/>
      <c r="B503"/>
      <c r="C503"/>
      <c r="D503"/>
      <c r="E503"/>
      <c r="F503"/>
      <c r="G503"/>
    </row>
    <row r="504" spans="1:7" ht="14.5" x14ac:dyDescent="0.35">
      <c r="A504" s="6"/>
      <c r="B504"/>
      <c r="C504"/>
      <c r="D504"/>
      <c r="E504"/>
      <c r="F504"/>
      <c r="G504"/>
    </row>
    <row r="505" spans="1:7" ht="14.5" x14ac:dyDescent="0.35">
      <c r="A505" s="6"/>
      <c r="B505"/>
      <c r="C505"/>
      <c r="D505"/>
      <c r="E505"/>
      <c r="F505"/>
      <c r="G505"/>
    </row>
    <row r="506" spans="1:7" ht="14.5" x14ac:dyDescent="0.35">
      <c r="A506" s="6"/>
      <c r="B506"/>
      <c r="C506"/>
      <c r="D506"/>
      <c r="E506"/>
      <c r="F506"/>
      <c r="G506"/>
    </row>
    <row r="507" spans="1:7" ht="14.5" x14ac:dyDescent="0.35">
      <c r="A507" s="6"/>
      <c r="B507"/>
      <c r="C507"/>
      <c r="D507"/>
      <c r="E507"/>
      <c r="F507"/>
      <c r="G507"/>
    </row>
  </sheetData>
  <mergeCells count="15">
    <mergeCell ref="A50:A54"/>
    <mergeCell ref="A45:A48"/>
    <mergeCell ref="A35:A37"/>
    <mergeCell ref="A38:A42"/>
    <mergeCell ref="A43:A44"/>
    <mergeCell ref="A1:G2"/>
    <mergeCell ref="A29:A31"/>
    <mergeCell ref="A32:A34"/>
    <mergeCell ref="A19:A22"/>
    <mergeCell ref="A7:A9"/>
    <mergeCell ref="A16:A18"/>
    <mergeCell ref="A13:A15"/>
    <mergeCell ref="A24:A28"/>
    <mergeCell ref="A3:A5"/>
    <mergeCell ref="A10:A12"/>
  </mergeCells>
  <conditionalFormatting sqref="A7 B7:G54 A13 A16 A19 A29 A32 A35 A38 A43 A45 A49:A50">
    <cfRule type="expression" dxfId="68" priority="1">
      <formula>#REF!=""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42"/>
  <sheetViews>
    <sheetView workbookViewId="0">
      <pane ySplit="5" topLeftCell="A30" activePane="bottomLeft" state="frozen"/>
      <selection pane="bottomLeft" activeCell="A12" sqref="A12"/>
    </sheetView>
  </sheetViews>
  <sheetFormatPr baseColWidth="10" defaultColWidth="9.1796875" defaultRowHeight="14.5" x14ac:dyDescent="0.35"/>
  <cols>
    <col min="1" max="1" width="29.81640625" bestFit="1" customWidth="1"/>
    <col min="2" max="4" width="13.54296875" customWidth="1"/>
    <col min="5" max="5" width="11.453125" customWidth="1"/>
    <col min="6" max="6" width="10.54296875" customWidth="1"/>
    <col min="7" max="7" width="14.81640625" customWidth="1"/>
    <col min="8" max="9" width="16.7265625" customWidth="1"/>
    <col min="10" max="10" width="15.81640625" customWidth="1"/>
    <col min="11" max="11" width="13.453125" customWidth="1"/>
    <col min="12" max="12" width="14" customWidth="1"/>
  </cols>
  <sheetData>
    <row r="1" spans="1:14" ht="14.25" customHeight="1" x14ac:dyDescent="0.35">
      <c r="A1" s="470" t="s">
        <v>149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</row>
    <row r="2" spans="1:14" ht="15.75" customHeight="1" x14ac:dyDescent="0.35">
      <c r="A2" s="470"/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</row>
    <row r="3" spans="1:14" x14ac:dyDescent="0.35">
      <c r="A3" s="460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x14ac:dyDescent="0.35">
      <c r="A4" s="460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35">
      <c r="A5" s="473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26.15" customHeight="1" x14ac:dyDescent="0.35">
      <c r="A7" s="471" t="s">
        <v>150</v>
      </c>
      <c r="B7" s="472"/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</row>
    <row r="8" spans="1:14" s="274" customFormat="1" ht="15" customHeight="1" x14ac:dyDescent="0.35">
      <c r="A8" s="346" t="s">
        <v>151</v>
      </c>
      <c r="B8" s="346" t="s">
        <v>152</v>
      </c>
      <c r="C8" s="346" t="s">
        <v>153</v>
      </c>
      <c r="D8" s="346" t="s">
        <v>154</v>
      </c>
      <c r="E8" s="346" t="s">
        <v>155</v>
      </c>
      <c r="F8" s="363"/>
      <c r="G8" s="363"/>
      <c r="H8" s="363"/>
      <c r="I8" s="363"/>
      <c r="J8" s="363"/>
      <c r="K8" s="364"/>
      <c r="L8" s="363"/>
      <c r="M8" s="363"/>
      <c r="N8" s="363"/>
    </row>
    <row r="9" spans="1:14" ht="35.25" customHeight="1" x14ac:dyDescent="0.35">
      <c r="A9" s="365" t="s">
        <v>10</v>
      </c>
      <c r="B9" s="366"/>
      <c r="C9" s="366"/>
      <c r="D9" s="366"/>
      <c r="E9" s="113"/>
      <c r="F9" s="115"/>
      <c r="G9" s="115"/>
      <c r="H9" s="116"/>
      <c r="I9" s="116"/>
      <c r="J9" s="115"/>
      <c r="K9" s="115"/>
      <c r="L9" s="115"/>
      <c r="M9" s="115"/>
      <c r="N9" s="115"/>
    </row>
    <row r="10" spans="1:14" ht="0.75" customHeight="1" x14ac:dyDescent="0.7">
      <c r="A10" s="367" t="s">
        <v>156</v>
      </c>
      <c r="B10" s="368"/>
      <c r="C10" s="368"/>
      <c r="D10" s="368"/>
      <c r="E10" s="110"/>
      <c r="F10" s="115"/>
      <c r="G10" s="115"/>
      <c r="H10" s="116"/>
      <c r="I10" s="116"/>
      <c r="J10" s="115"/>
      <c r="K10" s="115"/>
      <c r="L10" s="115"/>
      <c r="M10" s="115"/>
      <c r="N10" s="115"/>
    </row>
    <row r="11" spans="1:14" ht="14.25" customHeight="1" x14ac:dyDescent="0.35">
      <c r="A11" s="346" t="s">
        <v>151</v>
      </c>
      <c r="B11" s="346" t="s">
        <v>152</v>
      </c>
      <c r="C11" s="346" t="s">
        <v>153</v>
      </c>
      <c r="D11" s="346" t="s">
        <v>154</v>
      </c>
      <c r="E11" s="346" t="s">
        <v>155</v>
      </c>
      <c r="F11" s="114"/>
      <c r="G11" s="115"/>
      <c r="H11" s="116"/>
      <c r="I11" s="116"/>
      <c r="J11" s="115"/>
      <c r="K11" s="115"/>
      <c r="L11" s="115"/>
      <c r="M11" s="115"/>
      <c r="N11" s="115"/>
    </row>
    <row r="12" spans="1:14" ht="34" x14ac:dyDescent="0.35">
      <c r="A12" s="365" t="s">
        <v>157</v>
      </c>
      <c r="B12" s="369"/>
      <c r="C12" s="369"/>
      <c r="D12" s="369"/>
      <c r="E12" s="369"/>
      <c r="F12" s="115"/>
      <c r="G12" s="115"/>
      <c r="H12" s="116"/>
      <c r="I12" s="116"/>
      <c r="J12" s="115"/>
      <c r="K12" s="115"/>
      <c r="L12" s="115"/>
      <c r="M12" s="115"/>
      <c r="N12" s="115"/>
    </row>
    <row r="13" spans="1:14" ht="0.75" customHeight="1" x14ac:dyDescent="0.7">
      <c r="A13" s="367" t="s">
        <v>158</v>
      </c>
      <c r="B13" s="370"/>
      <c r="C13" s="369"/>
      <c r="D13" s="369"/>
      <c r="E13" s="117"/>
      <c r="F13" s="115"/>
      <c r="G13" s="115"/>
      <c r="H13" s="116"/>
      <c r="I13" s="116"/>
      <c r="J13" s="115"/>
      <c r="K13" s="115"/>
      <c r="L13" s="115"/>
      <c r="M13" s="115"/>
      <c r="N13" s="115"/>
    </row>
    <row r="14" spans="1:14" ht="18" x14ac:dyDescent="0.7">
      <c r="A14" s="365"/>
      <c r="B14" s="474" t="s">
        <v>159</v>
      </c>
      <c r="C14" s="475"/>
      <c r="D14" s="475"/>
      <c r="E14" s="110"/>
      <c r="F14" s="115"/>
      <c r="G14" s="115"/>
      <c r="H14" s="116"/>
      <c r="I14" s="116"/>
      <c r="J14" s="115"/>
      <c r="K14" s="115"/>
      <c r="L14" s="115"/>
      <c r="M14" s="115"/>
      <c r="N14" s="115"/>
    </row>
    <row r="15" spans="1:14" ht="34" x14ac:dyDescent="0.35">
      <c r="A15" s="365" t="s">
        <v>160</v>
      </c>
      <c r="B15" s="476"/>
      <c r="C15" s="477"/>
      <c r="D15" s="477"/>
      <c r="E15" s="371"/>
      <c r="F15" s="115"/>
      <c r="G15" s="115"/>
      <c r="H15" s="116"/>
      <c r="I15" s="116"/>
      <c r="J15" s="115"/>
      <c r="K15" s="115"/>
      <c r="L15" s="115"/>
      <c r="M15" s="115"/>
      <c r="N15" s="115"/>
    </row>
    <row r="16" spans="1:14" ht="17" x14ac:dyDescent="0.35">
      <c r="A16" s="115"/>
      <c r="B16" s="115"/>
      <c r="C16" s="115"/>
      <c r="D16" s="115"/>
      <c r="E16" s="115"/>
      <c r="F16" s="115"/>
      <c r="G16" s="115"/>
      <c r="H16" s="116"/>
      <c r="I16" s="116"/>
      <c r="J16" s="115"/>
      <c r="K16" s="115"/>
      <c r="L16" s="115"/>
      <c r="M16" s="115"/>
      <c r="N16" s="115"/>
    </row>
    <row r="17" spans="1:14" ht="17" x14ac:dyDescent="0.35">
      <c r="A17" s="115"/>
      <c r="B17" s="115"/>
      <c r="C17" s="115"/>
      <c r="D17" s="115"/>
      <c r="E17" s="115"/>
      <c r="F17" s="115"/>
      <c r="G17" s="115"/>
      <c r="H17" s="116"/>
      <c r="I17" s="116"/>
      <c r="J17" s="115"/>
      <c r="K17" s="115"/>
      <c r="L17" s="115"/>
      <c r="M17" s="115"/>
      <c r="N17" s="115"/>
    </row>
    <row r="18" spans="1:14" ht="17" x14ac:dyDescent="0.35">
      <c r="A18" s="115"/>
      <c r="B18" s="115"/>
      <c r="C18" s="115"/>
      <c r="D18" s="115"/>
      <c r="E18" s="115"/>
      <c r="F18" s="115"/>
      <c r="G18" s="115"/>
      <c r="H18" s="116"/>
      <c r="I18" s="116"/>
      <c r="J18" s="115"/>
      <c r="K18" s="115"/>
      <c r="L18" s="115"/>
      <c r="M18" s="115"/>
      <c r="N18" s="115"/>
    </row>
    <row r="19" spans="1:14" ht="17" x14ac:dyDescent="0.35">
      <c r="A19" s="115"/>
      <c r="B19" s="115"/>
      <c r="C19" s="115"/>
      <c r="D19" s="115"/>
      <c r="E19" s="115"/>
      <c r="F19" s="115"/>
      <c r="G19" s="115"/>
      <c r="H19" s="116"/>
      <c r="I19" s="116"/>
      <c r="J19" s="115"/>
      <c r="K19" s="115"/>
      <c r="L19" s="115"/>
      <c r="M19" s="115"/>
      <c r="N19" s="115"/>
    </row>
    <row r="20" spans="1:14" ht="18" x14ac:dyDescent="0.7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</row>
    <row r="21" spans="1:14" ht="18" x14ac:dyDescent="0.7">
      <c r="A21" s="467" t="s">
        <v>161</v>
      </c>
      <c r="B21" s="468"/>
      <c r="C21" s="468"/>
      <c r="D21" s="468"/>
      <c r="E21" s="469"/>
      <c r="F21" s="372"/>
      <c r="G21" s="372"/>
      <c r="H21" s="372"/>
      <c r="I21" s="372"/>
      <c r="J21" s="372"/>
      <c r="K21" s="372"/>
      <c r="L21" s="373"/>
      <c r="M21" s="110"/>
      <c r="N21" s="110"/>
    </row>
    <row r="22" spans="1:14" ht="18" x14ac:dyDescent="0.7">
      <c r="A22" s="465" t="s">
        <v>3</v>
      </c>
      <c r="B22" s="466"/>
      <c r="C22" s="466"/>
      <c r="D22" s="466"/>
      <c r="E22" s="466"/>
      <c r="F22" s="110"/>
      <c r="G22" s="110"/>
      <c r="H22" s="110"/>
      <c r="I22" s="110"/>
      <c r="J22" s="110"/>
      <c r="K22" s="374"/>
      <c r="L22" s="375"/>
      <c r="M22" s="110"/>
      <c r="N22" s="110"/>
    </row>
    <row r="23" spans="1:14" ht="18" x14ac:dyDescent="0.7">
      <c r="A23" s="273" t="s">
        <v>162</v>
      </c>
      <c r="B23" s="273" t="s">
        <v>152</v>
      </c>
      <c r="C23" s="273" t="s">
        <v>153</v>
      </c>
      <c r="D23" s="273" t="s">
        <v>154</v>
      </c>
      <c r="E23" s="273" t="s">
        <v>155</v>
      </c>
      <c r="F23" s="110"/>
      <c r="G23" s="110"/>
      <c r="H23" s="110"/>
      <c r="I23" s="110"/>
      <c r="J23" s="110"/>
      <c r="K23" s="376"/>
      <c r="L23" s="377"/>
      <c r="M23" s="110"/>
      <c r="N23" s="110"/>
    </row>
    <row r="24" spans="1:14" ht="12.75" hidden="1" customHeight="1" x14ac:dyDescent="0.7">
      <c r="A24" s="367" t="s">
        <v>163</v>
      </c>
      <c r="B24" s="378">
        <v>0.13</v>
      </c>
      <c r="C24" s="378">
        <v>-0.15</v>
      </c>
      <c r="D24" s="378">
        <v>-0.14000000000000001</v>
      </c>
      <c r="E24" s="378">
        <v>0.21</v>
      </c>
      <c r="F24" s="110"/>
      <c r="G24" s="110"/>
      <c r="H24" s="110"/>
      <c r="I24" s="110"/>
      <c r="J24" s="110"/>
      <c r="K24" s="115"/>
      <c r="L24" s="115"/>
      <c r="M24" s="110"/>
      <c r="N24" s="110"/>
    </row>
    <row r="25" spans="1:14" ht="33" customHeight="1" x14ac:dyDescent="0.7">
      <c r="A25" s="365" t="s">
        <v>164</v>
      </c>
      <c r="B25" s="379"/>
      <c r="C25" s="379"/>
      <c r="D25" s="380"/>
      <c r="E25" s="381"/>
      <c r="F25" s="110"/>
      <c r="G25" s="110"/>
      <c r="H25" s="110"/>
      <c r="I25" s="110"/>
      <c r="J25" s="110"/>
      <c r="K25" s="115"/>
      <c r="L25" s="115"/>
      <c r="M25" s="110"/>
      <c r="N25" s="110"/>
    </row>
    <row r="26" spans="1:14" ht="18" x14ac:dyDescent="0.7">
      <c r="A26" s="346" t="s">
        <v>165</v>
      </c>
      <c r="B26" s="346" t="s">
        <v>166</v>
      </c>
      <c r="C26" s="346" t="s">
        <v>167</v>
      </c>
      <c r="D26" s="110"/>
      <c r="E26" s="110"/>
      <c r="F26" s="115"/>
      <c r="G26" s="115"/>
      <c r="H26" s="110"/>
      <c r="I26" s="110"/>
      <c r="J26" s="110"/>
      <c r="K26" s="115"/>
      <c r="L26" s="115"/>
      <c r="M26" s="110"/>
      <c r="N26" s="110"/>
    </row>
    <row r="27" spans="1:14" ht="34" x14ac:dyDescent="0.7">
      <c r="A27" s="365" t="s">
        <v>24</v>
      </c>
      <c r="B27" s="382"/>
      <c r="C27" s="383"/>
      <c r="D27" s="110"/>
      <c r="E27" s="110"/>
      <c r="F27" s="115"/>
      <c r="G27" s="115"/>
      <c r="H27" s="110"/>
      <c r="I27" s="110"/>
      <c r="J27" s="110"/>
      <c r="K27" s="115"/>
      <c r="L27" s="115"/>
      <c r="M27" s="110"/>
      <c r="N27" s="110"/>
    </row>
    <row r="28" spans="1:14" ht="34" x14ac:dyDescent="0.7">
      <c r="A28" s="365" t="s">
        <v>168</v>
      </c>
      <c r="B28" s="384"/>
      <c r="C28" s="385"/>
      <c r="D28" s="110"/>
      <c r="E28" s="110"/>
      <c r="F28" s="115"/>
      <c r="G28" s="115"/>
      <c r="H28" s="110"/>
      <c r="I28" s="110"/>
      <c r="J28" s="110"/>
      <c r="K28" s="115"/>
      <c r="L28" s="115"/>
      <c r="M28" s="110"/>
      <c r="N28" s="110"/>
    </row>
    <row r="29" spans="1:14" ht="18" x14ac:dyDescent="0.7">
      <c r="A29" s="346" t="s">
        <v>169</v>
      </c>
      <c r="B29" s="346" t="s">
        <v>166</v>
      </c>
      <c r="C29" s="386" t="s">
        <v>167</v>
      </c>
      <c r="D29" s="110"/>
      <c r="E29" s="110"/>
      <c r="F29" s="115"/>
      <c r="G29" s="115"/>
      <c r="H29" s="110"/>
      <c r="I29" s="110"/>
      <c r="J29" s="110"/>
      <c r="K29" s="115"/>
      <c r="L29" s="115"/>
      <c r="M29" s="110"/>
      <c r="N29" s="110"/>
    </row>
    <row r="30" spans="1:14" ht="34" x14ac:dyDescent="0.7">
      <c r="A30" s="365" t="s">
        <v>24</v>
      </c>
      <c r="B30" s="387"/>
      <c r="C30" s="118"/>
      <c r="D30" s="110"/>
      <c r="E30" s="110"/>
      <c r="F30" s="115"/>
      <c r="G30" s="115"/>
      <c r="H30" s="110"/>
      <c r="I30" s="110"/>
      <c r="J30" s="110"/>
      <c r="K30" s="115"/>
      <c r="L30" s="115"/>
      <c r="M30" s="110"/>
      <c r="N30" s="110"/>
    </row>
    <row r="31" spans="1:14" ht="34" x14ac:dyDescent="0.7">
      <c r="A31" s="365" t="s">
        <v>168</v>
      </c>
      <c r="B31" s="388"/>
      <c r="C31" s="389"/>
      <c r="D31" s="110"/>
      <c r="E31" s="110"/>
      <c r="F31" s="115"/>
      <c r="G31" s="115"/>
      <c r="H31" s="110"/>
      <c r="I31" s="110"/>
      <c r="J31" s="110"/>
      <c r="K31" s="115"/>
      <c r="L31" s="115"/>
      <c r="M31" s="110"/>
      <c r="N31" s="110"/>
    </row>
    <row r="32" spans="1:14" ht="18" x14ac:dyDescent="0.7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4" ht="18" x14ac:dyDescent="0.7">
      <c r="A33" s="463" t="s">
        <v>28</v>
      </c>
      <c r="B33" s="464"/>
      <c r="C33" s="464"/>
      <c r="D33" s="464"/>
      <c r="E33" s="464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ht="13.5" customHeight="1" x14ac:dyDescent="0.7">
      <c r="A34" s="390" t="s">
        <v>170</v>
      </c>
      <c r="B34" s="346" t="s">
        <v>152</v>
      </c>
      <c r="C34" s="346" t="s">
        <v>153</v>
      </c>
      <c r="D34" s="346" t="s">
        <v>154</v>
      </c>
      <c r="E34" s="391" t="s">
        <v>155</v>
      </c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ht="33.75" customHeight="1" x14ac:dyDescent="0.7">
      <c r="A35" s="392" t="s">
        <v>171</v>
      </c>
      <c r="B35" s="393"/>
      <c r="C35" s="393"/>
      <c r="D35" s="381"/>
      <c r="E35" s="394"/>
      <c r="F35" s="110"/>
      <c r="G35" s="110"/>
      <c r="H35" s="110"/>
      <c r="I35" s="110"/>
      <c r="J35" s="110"/>
      <c r="K35" s="110"/>
      <c r="L35" s="110"/>
      <c r="M35" s="110"/>
      <c r="N35" s="110"/>
    </row>
    <row r="36" spans="1:14" ht="3.75" customHeight="1" x14ac:dyDescent="0.7">
      <c r="A36" s="395" t="s">
        <v>7</v>
      </c>
      <c r="B36" s="378"/>
      <c r="C36" s="378"/>
      <c r="D36" s="378"/>
      <c r="E36" s="396"/>
      <c r="F36" s="110"/>
      <c r="G36" s="110"/>
      <c r="H36" s="110"/>
      <c r="I36" s="110"/>
      <c r="J36" s="110"/>
      <c r="K36" s="110"/>
      <c r="L36" s="110"/>
      <c r="M36" s="110"/>
      <c r="N36" s="110"/>
    </row>
    <row r="37" spans="1:14" ht="34" x14ac:dyDescent="0.7">
      <c r="A37" s="392" t="s">
        <v>32</v>
      </c>
      <c r="B37" s="379"/>
      <c r="C37" s="397"/>
      <c r="D37" s="398"/>
      <c r="E37" s="399"/>
      <c r="F37" s="110"/>
      <c r="G37" s="110"/>
      <c r="H37" s="110"/>
      <c r="I37" s="110"/>
      <c r="J37" s="110"/>
      <c r="K37" s="110"/>
      <c r="L37" s="110"/>
      <c r="M37" s="110"/>
      <c r="N37" s="110"/>
    </row>
    <row r="38" spans="1:14" ht="18" x14ac:dyDescent="0.7">
      <c r="A38" s="390" t="s">
        <v>172</v>
      </c>
      <c r="B38" s="346" t="s">
        <v>152</v>
      </c>
      <c r="C38" s="346" t="s">
        <v>153</v>
      </c>
      <c r="D38" s="272" t="s">
        <v>154</v>
      </c>
      <c r="E38" s="272" t="s">
        <v>155</v>
      </c>
      <c r="F38" s="110"/>
      <c r="G38" s="110"/>
      <c r="H38" s="110"/>
      <c r="I38" s="110"/>
      <c r="J38" s="110"/>
      <c r="K38" s="110"/>
      <c r="L38" s="110"/>
      <c r="M38" s="110"/>
      <c r="N38" s="110"/>
    </row>
    <row r="39" spans="1:14" ht="34" x14ac:dyDescent="0.7">
      <c r="A39" s="392" t="s">
        <v>34</v>
      </c>
      <c r="B39" s="366"/>
      <c r="C39" s="366"/>
      <c r="D39" s="119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  <row r="40" spans="1:14" ht="18" x14ac:dyDescent="0.7">
      <c r="A40" s="392"/>
      <c r="B40" s="400"/>
      <c r="C40" s="400"/>
      <c r="D40" s="401">
        <v>0</v>
      </c>
      <c r="E40" s="371"/>
      <c r="F40" s="115"/>
      <c r="G40" s="402"/>
      <c r="H40" s="110"/>
      <c r="I40" s="110"/>
      <c r="J40" s="110"/>
      <c r="K40" s="110"/>
      <c r="L40" s="110"/>
      <c r="M40" s="110"/>
      <c r="N40" s="110"/>
    </row>
    <row r="41" spans="1:14" x14ac:dyDescent="0.35">
      <c r="A41" s="403"/>
      <c r="B41" s="404"/>
      <c r="C41" s="404"/>
      <c r="D41" s="405"/>
      <c r="E41" s="405"/>
      <c r="F41" s="405"/>
      <c r="G41" s="406"/>
    </row>
    <row r="42" spans="1:14" x14ac:dyDescent="0.35">
      <c r="A42" s="407"/>
      <c r="B42" s="408"/>
      <c r="C42" s="408"/>
      <c r="D42" s="409"/>
      <c r="E42" s="409"/>
      <c r="F42" s="409"/>
      <c r="G42" s="410"/>
    </row>
  </sheetData>
  <mergeCells count="8">
    <mergeCell ref="A33:E33"/>
    <mergeCell ref="A22:E22"/>
    <mergeCell ref="A21:E21"/>
    <mergeCell ref="A1:L2"/>
    <mergeCell ref="A7:N7"/>
    <mergeCell ref="A3:A5"/>
    <mergeCell ref="B14:D14"/>
    <mergeCell ref="B15:D15"/>
  </mergeCells>
  <conditionalFormatting sqref="A9:A10 A12:A19">
    <cfRule type="duplicateValues" dxfId="67" priority="119"/>
  </conditionalFormatting>
  <conditionalFormatting sqref="A27:A28 A24:A25">
    <cfRule type="duplicateValues" dxfId="66" priority="20"/>
  </conditionalFormatting>
  <conditionalFormatting sqref="A30:A31">
    <cfRule type="duplicateValues" dxfId="65" priority="18"/>
  </conditionalFormatting>
  <conditionalFormatting sqref="A35:A37 A39:A42">
    <cfRule type="duplicateValues" dxfId="64" priority="16"/>
  </conditionalFormatting>
  <conditionalFormatting sqref="B27:C27">
    <cfRule type="cellIs" dxfId="63" priority="5" operator="greaterThanOrEqual">
      <formula>0.75</formula>
    </cfRule>
    <cfRule type="cellIs" dxfId="62" priority="8" operator="lessThan">
      <formula>0.75</formula>
    </cfRule>
  </conditionalFormatting>
  <conditionalFormatting sqref="B28:C28">
    <cfRule type="cellIs" dxfId="61" priority="4" operator="greaterThanOrEqual">
      <formula>0.9</formula>
    </cfRule>
    <cfRule type="cellIs" dxfId="60" priority="7" operator="lessThan">
      <formula>0.9</formula>
    </cfRule>
  </conditionalFormatting>
  <conditionalFormatting sqref="B30:C31">
    <cfRule type="expression" dxfId="59" priority="12">
      <formula>$A30=""</formula>
    </cfRule>
  </conditionalFormatting>
  <conditionalFormatting sqref="B25:E25">
    <cfRule type="cellIs" dxfId="58" priority="11" operator="lessThan">
      <formula>0.25</formula>
    </cfRule>
  </conditionalFormatting>
  <conditionalFormatting sqref="B35:E35">
    <cfRule type="cellIs" dxfId="57" priority="3" operator="greaterThanOrEqual">
      <formula>0.7</formula>
    </cfRule>
  </conditionalFormatting>
  <conditionalFormatting sqref="B35:E36">
    <cfRule type="cellIs" dxfId="56" priority="14" operator="lessThan">
      <formula>0.7</formula>
    </cfRule>
  </conditionalFormatting>
  <conditionalFormatting sqref="B35:E37 B40:D40 F40:G40 B41:G42">
    <cfRule type="expression" dxfId="55" priority="15">
      <formula>$A35=""</formula>
    </cfRule>
  </conditionalFormatting>
  <conditionalFormatting sqref="B37:E37">
    <cfRule type="cellIs" priority="2" operator="greaterThanOrEqual">
      <formula>0.7</formula>
    </cfRule>
    <cfRule type="cellIs" dxfId="54" priority="13" operator="lessThan">
      <formula>0.7</formula>
    </cfRule>
  </conditionalFormatting>
  <conditionalFormatting sqref="E9 B9:D10 F9:N10 G11:N11 B12:D13 F12:N15 B15 B16:N19 B24:E25 B28:C28 B39:C39">
    <cfRule type="expression" dxfId="53" priority="21">
      <formula>$A9=""</formula>
    </cfRule>
  </conditionalFormatting>
  <conditionalFormatting sqref="E12">
    <cfRule type="expression" dxfId="52" priority="1">
      <formula>$A12=""</formula>
    </cfRule>
  </conditionalFormatting>
  <conditionalFormatting sqref="K24:L31 F26:G31 B27">
    <cfRule type="expression" dxfId="51" priority="19">
      <formula>$A24=""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N105"/>
  <sheetViews>
    <sheetView showGridLines="0" workbookViewId="0">
      <pane ySplit="5" topLeftCell="A98" activePane="bottomLeft" state="frozen"/>
      <selection pane="bottomLeft" activeCell="C98" sqref="C98"/>
    </sheetView>
  </sheetViews>
  <sheetFormatPr baseColWidth="10" defaultColWidth="9.1796875" defaultRowHeight="17" x14ac:dyDescent="0.7"/>
  <cols>
    <col min="1" max="1" width="31.453125" style="110" customWidth="1"/>
    <col min="2" max="10" width="10" style="110" customWidth="1"/>
    <col min="11" max="11" width="11.54296875" style="110" bestFit="1" customWidth="1"/>
    <col min="12" max="12" width="9.1796875" style="110"/>
    <col min="13" max="13" width="9.453125" style="110" bestFit="1" customWidth="1"/>
    <col min="14" max="14" width="15.1796875" style="110" bestFit="1" customWidth="1"/>
    <col min="15" max="16384" width="9.1796875" style="110"/>
  </cols>
  <sheetData>
    <row r="1" spans="1:13" s="256" customFormat="1" ht="14.5" customHeight="1" x14ac:dyDescent="0.7">
      <c r="A1" s="472" t="s">
        <v>173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</row>
    <row r="2" spans="1:13" s="256" customFormat="1" ht="24" customHeight="1" x14ac:dyDescent="0.7">
      <c r="A2" s="472"/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</row>
    <row r="3" spans="1:13" x14ac:dyDescent="0.7">
      <c r="A3" s="460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39"/>
      <c r="L3" s="139"/>
      <c r="M3" s="121"/>
    </row>
    <row r="4" spans="1:13" x14ac:dyDescent="0.7">
      <c r="A4" s="460"/>
      <c r="B4" s="121"/>
      <c r="C4" s="121"/>
      <c r="D4" s="121"/>
      <c r="E4" s="121"/>
      <c r="F4" s="121"/>
      <c r="G4" s="121"/>
      <c r="H4" s="121"/>
      <c r="I4" s="121"/>
      <c r="J4" s="121"/>
      <c r="K4" s="139"/>
      <c r="L4" s="139"/>
      <c r="M4" s="121"/>
    </row>
    <row r="5" spans="1:13" x14ac:dyDescent="0.7">
      <c r="A5" s="473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x14ac:dyDescent="0.7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3" ht="21" customHeight="1" x14ac:dyDescent="0.7">
      <c r="A7" s="482" t="s">
        <v>36</v>
      </c>
      <c r="B7" s="483"/>
      <c r="C7" s="483"/>
      <c r="D7" s="483"/>
      <c r="E7" s="483"/>
      <c r="F7" s="483"/>
      <c r="G7" s="483"/>
      <c r="H7" s="483"/>
      <c r="I7" s="483"/>
      <c r="J7" s="483"/>
      <c r="K7" s="483"/>
      <c r="L7" s="483"/>
      <c r="M7" s="485"/>
    </row>
    <row r="8" spans="1:13" x14ac:dyDescent="0.7">
      <c r="A8" s="346" t="s">
        <v>3</v>
      </c>
      <c r="B8" s="346" t="s">
        <v>174</v>
      </c>
      <c r="C8" s="346" t="s">
        <v>175</v>
      </c>
      <c r="D8" s="346" t="s">
        <v>176</v>
      </c>
      <c r="E8" s="346" t="s">
        <v>177</v>
      </c>
      <c r="F8" s="346" t="s">
        <v>178</v>
      </c>
      <c r="G8" s="346" t="s">
        <v>179</v>
      </c>
      <c r="H8" s="346" t="s">
        <v>180</v>
      </c>
      <c r="I8" s="346" t="s">
        <v>181</v>
      </c>
      <c r="J8" s="346" t="s">
        <v>182</v>
      </c>
      <c r="K8" s="346" t="s">
        <v>183</v>
      </c>
      <c r="L8" s="346" t="s">
        <v>184</v>
      </c>
      <c r="M8" s="346" t="s">
        <v>185</v>
      </c>
    </row>
    <row r="9" spans="1:13" ht="22.5" customHeight="1" x14ac:dyDescent="0.7">
      <c r="A9" s="411" t="s">
        <v>186</v>
      </c>
      <c r="B9" s="412"/>
      <c r="C9" s="413"/>
      <c r="D9" s="413"/>
      <c r="E9" s="413"/>
      <c r="F9" s="413"/>
      <c r="G9" s="413"/>
      <c r="H9" s="413"/>
      <c r="I9" s="413"/>
      <c r="J9" s="414"/>
      <c r="K9" s="413"/>
      <c r="L9" s="415"/>
      <c r="M9" s="413"/>
    </row>
    <row r="10" spans="1:13" s="141" customFormat="1" ht="15.75" customHeight="1" x14ac:dyDescent="0.7">
      <c r="A10" s="140" t="s">
        <v>186</v>
      </c>
      <c r="B10" s="416"/>
      <c r="C10" s="416"/>
      <c r="D10" s="416"/>
      <c r="E10" s="416" t="s">
        <v>187</v>
      </c>
      <c r="F10" s="416"/>
      <c r="G10" s="416"/>
      <c r="H10" s="416"/>
      <c r="I10" s="416"/>
      <c r="J10" s="416"/>
      <c r="K10" s="416"/>
      <c r="L10" s="416"/>
      <c r="M10" s="416"/>
    </row>
    <row r="11" spans="1:13" ht="8.25" customHeight="1" x14ac:dyDescent="0.7">
      <c r="A11" s="504"/>
      <c r="B11" s="505"/>
      <c r="C11" s="505"/>
      <c r="D11" s="505"/>
      <c r="E11" s="505"/>
      <c r="F11" s="505"/>
      <c r="G11" s="505"/>
      <c r="H11" s="505"/>
      <c r="I11" s="505"/>
      <c r="J11" s="505"/>
      <c r="K11" s="505"/>
      <c r="L11" s="505"/>
      <c r="M11" s="506"/>
    </row>
    <row r="12" spans="1:13" ht="34" x14ac:dyDescent="0.7">
      <c r="A12" s="417" t="s">
        <v>41</v>
      </c>
      <c r="B12" s="418"/>
      <c r="C12" s="418"/>
      <c r="D12" s="420"/>
      <c r="E12" s="419"/>
      <c r="F12" s="419"/>
      <c r="G12" s="419"/>
      <c r="H12" s="419"/>
      <c r="I12" s="419"/>
      <c r="J12" s="419"/>
      <c r="K12" s="419"/>
      <c r="L12" s="421"/>
      <c r="M12" s="421"/>
    </row>
    <row r="13" spans="1:13" ht="15.75" customHeight="1" x14ac:dyDescent="0.7">
      <c r="A13" s="422" t="s">
        <v>188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42"/>
    </row>
    <row r="14" spans="1:13" ht="8.25" customHeight="1" x14ac:dyDescent="0.7">
      <c r="A14" s="507"/>
      <c r="B14" s="508"/>
      <c r="C14" s="508"/>
      <c r="D14" s="508"/>
      <c r="E14" s="508"/>
      <c r="F14" s="508"/>
      <c r="G14" s="508"/>
      <c r="H14" s="508"/>
      <c r="I14" s="508"/>
      <c r="J14" s="508"/>
      <c r="K14" s="508"/>
      <c r="L14" s="508"/>
      <c r="M14" s="509"/>
    </row>
    <row r="15" spans="1:13" x14ac:dyDescent="0.7">
      <c r="A15" s="411" t="s">
        <v>43</v>
      </c>
      <c r="B15" s="423"/>
      <c r="C15" s="423"/>
      <c r="D15" s="424"/>
      <c r="E15" s="425"/>
      <c r="F15" s="426"/>
      <c r="G15" s="427"/>
      <c r="H15" s="428"/>
      <c r="I15" s="428"/>
      <c r="J15" s="428"/>
      <c r="K15" s="415"/>
      <c r="L15" s="415"/>
      <c r="M15" s="415"/>
    </row>
    <row r="16" spans="1:13" x14ac:dyDescent="0.7">
      <c r="A16" s="429" t="s">
        <v>189</v>
      </c>
      <c r="B16" s="430"/>
      <c r="C16" s="430"/>
      <c r="D16" s="430"/>
      <c r="E16" s="430"/>
      <c r="F16" s="430"/>
      <c r="G16" s="430"/>
      <c r="H16" s="430"/>
      <c r="I16" s="430"/>
      <c r="J16" s="430"/>
      <c r="K16" s="430"/>
      <c r="L16" s="430"/>
      <c r="M16" s="430"/>
    </row>
    <row r="18" spans="1:13" x14ac:dyDescent="0.7">
      <c r="A18" s="482" t="s">
        <v>190</v>
      </c>
      <c r="B18" s="483"/>
      <c r="C18" s="483"/>
      <c r="D18" s="483"/>
      <c r="E18" s="484"/>
      <c r="F18" s="484"/>
      <c r="G18" s="484"/>
      <c r="H18" s="484"/>
      <c r="I18" s="483"/>
      <c r="J18" s="483"/>
      <c r="K18" s="483"/>
      <c r="L18" s="483"/>
      <c r="M18" s="485"/>
    </row>
    <row r="19" spans="1:13" x14ac:dyDescent="0.7">
      <c r="A19" s="431" t="s">
        <v>3</v>
      </c>
      <c r="B19" s="432"/>
      <c r="C19" s="432"/>
      <c r="D19" s="432"/>
      <c r="E19" s="512" t="s">
        <v>152</v>
      </c>
      <c r="F19" s="513"/>
      <c r="G19" s="512" t="s">
        <v>153</v>
      </c>
      <c r="H19" s="513"/>
      <c r="I19" s="510" t="s">
        <v>154</v>
      </c>
      <c r="J19" s="511"/>
      <c r="K19" s="514" t="s">
        <v>155</v>
      </c>
      <c r="L19" s="511"/>
      <c r="M19" s="433"/>
    </row>
    <row r="20" spans="1:13" ht="26.25" customHeight="1" x14ac:dyDescent="0.7">
      <c r="A20" s="488"/>
      <c r="B20" s="489"/>
      <c r="C20" s="489"/>
      <c r="D20" s="257"/>
      <c r="E20" s="515"/>
      <c r="F20" s="516"/>
      <c r="G20" s="515"/>
      <c r="H20" s="516"/>
      <c r="I20" s="515"/>
      <c r="J20" s="516"/>
      <c r="K20" s="486"/>
      <c r="L20" s="487"/>
      <c r="M20" s="258"/>
    </row>
    <row r="21" spans="1:13" ht="27.75" customHeight="1" x14ac:dyDescent="0.7">
      <c r="A21" s="480"/>
      <c r="B21" s="481"/>
      <c r="C21" s="481"/>
      <c r="D21" s="481"/>
      <c r="E21" s="143"/>
      <c r="F21" s="144"/>
      <c r="G21" s="143"/>
      <c r="H21" s="144"/>
      <c r="I21" s="144"/>
      <c r="J21" s="127"/>
      <c r="K21" s="127"/>
      <c r="L21" s="127"/>
      <c r="M21" s="127"/>
    </row>
    <row r="22" spans="1:13" ht="35.25" customHeight="1" x14ac:dyDescent="0.7">
      <c r="A22" s="480"/>
      <c r="B22" s="481"/>
      <c r="C22" s="481"/>
      <c r="D22" s="481"/>
      <c r="E22" s="145"/>
      <c r="F22" s="146"/>
      <c r="G22" s="145"/>
      <c r="H22" s="146"/>
      <c r="I22" s="146"/>
      <c r="J22" s="127"/>
      <c r="K22" s="127"/>
      <c r="L22" s="127"/>
      <c r="M22" s="127"/>
    </row>
    <row r="23" spans="1:13" x14ac:dyDescent="0.7">
      <c r="A23" s="480"/>
      <c r="B23" s="481"/>
      <c r="C23" s="481"/>
      <c r="D23" s="493"/>
      <c r="E23" s="145"/>
      <c r="F23" s="146"/>
      <c r="G23" s="145"/>
      <c r="H23" s="146"/>
      <c r="I23" s="146"/>
      <c r="J23" s="127"/>
      <c r="K23" s="127"/>
      <c r="L23" s="127"/>
      <c r="M23" s="127"/>
    </row>
    <row r="24" spans="1:13" x14ac:dyDescent="0.7">
      <c r="A24" s="480"/>
      <c r="B24" s="481"/>
      <c r="C24" s="481"/>
      <c r="D24" s="493"/>
      <c r="E24" s="145"/>
      <c r="F24" s="146"/>
      <c r="G24" s="145"/>
      <c r="H24" s="146"/>
      <c r="I24" s="146"/>
      <c r="J24" s="127"/>
      <c r="K24" s="127"/>
      <c r="L24" s="127"/>
      <c r="M24" s="127"/>
    </row>
    <row r="25" spans="1:13" x14ac:dyDescent="0.7">
      <c r="A25" s="480"/>
      <c r="B25" s="481"/>
      <c r="C25" s="481"/>
      <c r="D25" s="493"/>
      <c r="E25" s="145"/>
      <c r="F25" s="146"/>
      <c r="G25" s="145"/>
      <c r="H25" s="146"/>
      <c r="I25" s="146"/>
      <c r="J25" s="127"/>
      <c r="K25" s="127"/>
      <c r="L25" s="127"/>
      <c r="M25" s="127"/>
    </row>
    <row r="26" spans="1:13" x14ac:dyDescent="0.7">
      <c r="A26" s="480"/>
      <c r="B26" s="481"/>
      <c r="C26" s="481"/>
      <c r="D26" s="493"/>
      <c r="E26" s="145"/>
      <c r="F26" s="146"/>
      <c r="G26" s="145"/>
      <c r="H26" s="146"/>
      <c r="I26" s="146"/>
      <c r="J26" s="127"/>
      <c r="K26" s="127"/>
      <c r="L26" s="127"/>
      <c r="M26" s="127"/>
    </row>
    <row r="27" spans="1:13" x14ac:dyDescent="0.7">
      <c r="A27" s="480"/>
      <c r="B27" s="481"/>
      <c r="C27" s="481"/>
      <c r="D27" s="493"/>
      <c r="E27" s="145"/>
      <c r="F27" s="146"/>
      <c r="G27" s="145"/>
      <c r="H27" s="146"/>
      <c r="I27" s="146"/>
      <c r="J27" s="127"/>
      <c r="K27" s="127"/>
      <c r="L27" s="127"/>
      <c r="M27" s="127"/>
    </row>
    <row r="28" spans="1:13" x14ac:dyDescent="0.7">
      <c r="A28" s="480"/>
      <c r="B28" s="481"/>
      <c r="C28" s="481"/>
      <c r="D28" s="493"/>
      <c r="E28" s="145"/>
      <c r="F28" s="146"/>
      <c r="G28" s="145"/>
      <c r="H28" s="146"/>
      <c r="I28" s="146"/>
      <c r="J28" s="127"/>
      <c r="K28" s="127"/>
      <c r="L28" s="127"/>
      <c r="M28" s="127"/>
    </row>
    <row r="29" spans="1:13" x14ac:dyDescent="0.7">
      <c r="A29" s="480"/>
      <c r="B29" s="481"/>
      <c r="C29" s="481"/>
      <c r="D29" s="493"/>
      <c r="E29" s="145"/>
      <c r="F29" s="146"/>
      <c r="G29" s="145"/>
      <c r="H29" s="146"/>
      <c r="I29" s="146"/>
      <c r="J29" s="127"/>
      <c r="K29" s="127"/>
      <c r="L29" s="127"/>
      <c r="M29" s="127"/>
    </row>
    <row r="30" spans="1:13" x14ac:dyDescent="0.7">
      <c r="A30" s="480"/>
      <c r="B30" s="481"/>
      <c r="C30" s="481"/>
      <c r="D30" s="493"/>
      <c r="E30" s="145"/>
      <c r="F30" s="146"/>
      <c r="G30" s="145"/>
      <c r="H30" s="146"/>
      <c r="I30" s="146"/>
      <c r="J30" s="127"/>
      <c r="K30" s="127"/>
      <c r="L30" s="127"/>
      <c r="M30" s="127"/>
    </row>
    <row r="31" spans="1:13" x14ac:dyDescent="0.7">
      <c r="A31" s="497"/>
      <c r="B31" s="498"/>
      <c r="C31" s="498"/>
      <c r="D31" s="499"/>
      <c r="E31" s="143"/>
      <c r="F31" s="144"/>
      <c r="G31" s="143"/>
      <c r="H31" s="144"/>
      <c r="I31" s="144"/>
      <c r="J31" s="147"/>
      <c r="K31" s="147"/>
      <c r="L31" s="147"/>
      <c r="M31" s="147"/>
    </row>
    <row r="32" spans="1:13" x14ac:dyDescent="0.7">
      <c r="A32" s="500"/>
      <c r="B32" s="500"/>
      <c r="C32" s="500"/>
      <c r="D32" s="500"/>
      <c r="J32" s="131"/>
      <c r="K32" s="131"/>
      <c r="L32" s="131"/>
      <c r="M32" s="131"/>
    </row>
    <row r="33" spans="1:14" x14ac:dyDescent="0.7">
      <c r="A33" s="500"/>
      <c r="B33" s="500"/>
      <c r="C33" s="500"/>
      <c r="D33" s="500"/>
      <c r="J33" s="131"/>
      <c r="K33" s="131"/>
      <c r="L33" s="131"/>
      <c r="M33" s="131"/>
    </row>
    <row r="35" spans="1:14" x14ac:dyDescent="0.7">
      <c r="A35" s="501" t="s">
        <v>191</v>
      </c>
      <c r="B35" s="484"/>
      <c r="C35" s="484"/>
      <c r="D35" s="484"/>
      <c r="E35" s="484"/>
      <c r="F35" s="484"/>
      <c r="G35" s="484"/>
      <c r="H35" s="484"/>
      <c r="I35" s="484"/>
      <c r="J35" s="484"/>
      <c r="K35" s="484"/>
      <c r="L35" s="484"/>
      <c r="M35" s="502"/>
    </row>
    <row r="36" spans="1:14" s="131" customFormat="1" ht="17.5" thickBot="1" x14ac:dyDescent="0.75">
      <c r="A36" s="434" t="s">
        <v>192</v>
      </c>
      <c r="B36" s="259" t="s">
        <v>174</v>
      </c>
      <c r="C36" s="260" t="s">
        <v>175</v>
      </c>
      <c r="D36" s="261" t="s">
        <v>176</v>
      </c>
      <c r="E36" s="260" t="s">
        <v>177</v>
      </c>
      <c r="F36" s="261" t="s">
        <v>178</v>
      </c>
      <c r="G36" s="260" t="s">
        <v>179</v>
      </c>
      <c r="H36" s="261" t="s">
        <v>193</v>
      </c>
      <c r="I36" s="260" t="s">
        <v>181</v>
      </c>
      <c r="J36" s="261" t="s">
        <v>194</v>
      </c>
      <c r="K36" s="260" t="s">
        <v>195</v>
      </c>
      <c r="L36" s="261" t="s">
        <v>196</v>
      </c>
      <c r="M36" s="260" t="s">
        <v>197</v>
      </c>
      <c r="N36" s="148"/>
    </row>
    <row r="37" spans="1:14" ht="40.5" customHeight="1" thickBot="1" x14ac:dyDescent="0.75">
      <c r="A37" s="122" t="s">
        <v>198</v>
      </c>
      <c r="B37" s="276"/>
      <c r="C37" s="150"/>
      <c r="D37" s="151"/>
      <c r="E37" s="152"/>
      <c r="F37" s="153"/>
      <c r="G37" s="154"/>
      <c r="H37" s="155"/>
      <c r="I37" s="154"/>
      <c r="J37" s="155"/>
      <c r="K37" s="154"/>
      <c r="L37" s="155"/>
      <c r="M37" s="149"/>
      <c r="N37" s="148"/>
    </row>
    <row r="38" spans="1:14" ht="15" hidden="1" customHeight="1" thickBot="1" x14ac:dyDescent="0.75">
      <c r="A38" s="156" t="s">
        <v>199</v>
      </c>
      <c r="B38" s="277"/>
      <c r="C38" s="158"/>
      <c r="D38" s="158"/>
      <c r="E38" s="158"/>
      <c r="F38" s="158"/>
      <c r="G38" s="157"/>
      <c r="H38" s="157"/>
      <c r="I38" s="157"/>
      <c r="J38" s="157"/>
      <c r="K38" s="157"/>
      <c r="L38" s="157"/>
      <c r="M38" s="157">
        <v>1100</v>
      </c>
    </row>
    <row r="39" spans="1:14" ht="0.75" customHeight="1" x14ac:dyDescent="0.7">
      <c r="A39" s="156" t="s">
        <v>200</v>
      </c>
      <c r="B39" s="276"/>
      <c r="C39" s="150"/>
      <c r="D39" s="151"/>
      <c r="E39" s="152"/>
      <c r="F39" s="151"/>
      <c r="G39" s="154"/>
      <c r="H39" s="155"/>
      <c r="I39" s="154"/>
      <c r="J39" s="155"/>
      <c r="K39" s="154"/>
      <c r="L39" s="155"/>
      <c r="M39" s="149">
        <v>1141</v>
      </c>
      <c r="N39" s="159"/>
    </row>
    <row r="40" spans="1:14" ht="33.75" hidden="1" customHeight="1" x14ac:dyDescent="0.7">
      <c r="A40" s="156" t="s">
        <v>201</v>
      </c>
      <c r="B40" s="278"/>
      <c r="C40" s="161"/>
      <c r="D40" s="161"/>
      <c r="E40" s="161"/>
      <c r="F40" s="161"/>
      <c r="G40" s="160"/>
      <c r="H40" s="160"/>
      <c r="I40" s="160"/>
      <c r="J40" s="160"/>
      <c r="K40" s="160"/>
      <c r="L40" s="160"/>
      <c r="M40" s="160"/>
      <c r="N40" s="159"/>
    </row>
    <row r="41" spans="1:14" ht="15.75" customHeight="1" x14ac:dyDescent="0.7">
      <c r="A41" s="434" t="s">
        <v>202</v>
      </c>
      <c r="B41" s="279"/>
      <c r="C41" s="162"/>
      <c r="D41" s="163"/>
      <c r="E41" s="162"/>
      <c r="F41" s="163"/>
      <c r="H41" s="164"/>
      <c r="J41" s="164"/>
      <c r="L41" s="164"/>
      <c r="M41" s="165"/>
    </row>
    <row r="42" spans="1:14" s="148" customFormat="1" ht="31.5" customHeight="1" x14ac:dyDescent="0.35">
      <c r="A42" s="166" t="s">
        <v>203</v>
      </c>
      <c r="B42" s="280"/>
      <c r="C42" s="168"/>
      <c r="D42" s="169"/>
      <c r="E42" s="170"/>
      <c r="F42" s="171"/>
      <c r="G42" s="172"/>
      <c r="H42" s="167"/>
      <c r="I42" s="172"/>
      <c r="J42" s="167"/>
      <c r="K42" s="172"/>
      <c r="L42" s="167"/>
      <c r="M42" s="173"/>
    </row>
    <row r="43" spans="1:14" s="177" customFormat="1" ht="12.75" hidden="1" customHeight="1" x14ac:dyDescent="0.7">
      <c r="A43" s="174" t="s">
        <v>204</v>
      </c>
      <c r="B43" s="281"/>
      <c r="C43" s="176"/>
      <c r="D43" s="176"/>
      <c r="E43" s="176"/>
      <c r="F43" s="176"/>
      <c r="G43" s="175"/>
      <c r="H43" s="175"/>
      <c r="I43" s="175"/>
      <c r="J43" s="175"/>
      <c r="K43" s="175"/>
      <c r="L43" s="175"/>
      <c r="M43" s="175">
        <v>400</v>
      </c>
    </row>
    <row r="44" spans="1:14" ht="1.5" customHeight="1" thickBot="1" x14ac:dyDescent="0.75">
      <c r="A44" s="178" t="s">
        <v>205</v>
      </c>
      <c r="B44" s="280"/>
      <c r="C44" s="179"/>
      <c r="D44" s="169"/>
      <c r="E44" s="170"/>
      <c r="F44" s="171"/>
      <c r="G44" s="172"/>
      <c r="H44" s="167"/>
      <c r="I44" s="172"/>
      <c r="J44" s="167"/>
      <c r="K44" s="172"/>
      <c r="L44" s="167"/>
      <c r="M44" s="173">
        <v>405</v>
      </c>
    </row>
    <row r="45" spans="1:14" ht="30.75" hidden="1" customHeight="1" thickBot="1" x14ac:dyDescent="0.75">
      <c r="A45" s="180" t="s">
        <v>206</v>
      </c>
      <c r="B45" s="282"/>
      <c r="C45" s="182"/>
      <c r="D45" s="182"/>
      <c r="E45" s="182"/>
      <c r="F45" s="182"/>
      <c r="G45" s="181"/>
      <c r="H45" s="181"/>
      <c r="I45" s="181"/>
      <c r="J45" s="181"/>
      <c r="K45" s="181"/>
      <c r="L45" s="181"/>
      <c r="M45" s="181"/>
    </row>
    <row r="46" spans="1:14" s="131" customFormat="1" x14ac:dyDescent="0.7">
      <c r="A46" s="183" t="s">
        <v>207</v>
      </c>
      <c r="B46" s="283"/>
      <c r="C46" s="185"/>
      <c r="D46" s="186"/>
      <c r="E46" s="186"/>
      <c r="F46" s="187"/>
      <c r="G46" s="184"/>
      <c r="H46" s="184"/>
      <c r="I46" s="184"/>
      <c r="J46" s="184"/>
      <c r="K46" s="184"/>
      <c r="L46" s="184"/>
      <c r="M46" s="184"/>
    </row>
    <row r="47" spans="1:14" s="131" customFormat="1" x14ac:dyDescent="0.7">
      <c r="A47" s="435"/>
      <c r="C47" s="188"/>
      <c r="F47" s="188"/>
    </row>
    <row r="48" spans="1:14" s="131" customFormat="1" x14ac:dyDescent="0.7"/>
    <row r="49" spans="1:13" s="131" customFormat="1" x14ac:dyDescent="0.7">
      <c r="A49" s="189"/>
      <c r="M49" s="190"/>
    </row>
    <row r="50" spans="1:13" s="131" customFormat="1" x14ac:dyDescent="0.7">
      <c r="A50" s="189"/>
      <c r="M50" s="190"/>
    </row>
    <row r="51" spans="1:13" s="131" customFormat="1" x14ac:dyDescent="0.7">
      <c r="A51" s="189"/>
      <c r="M51" s="190"/>
    </row>
    <row r="52" spans="1:13" s="131" customFormat="1" x14ac:dyDescent="0.7">
      <c r="A52" s="189"/>
      <c r="M52" s="190"/>
    </row>
    <row r="53" spans="1:13" s="131" customFormat="1" x14ac:dyDescent="0.7">
      <c r="A53" s="189"/>
      <c r="M53" s="190"/>
    </row>
    <row r="54" spans="1:13" s="131" customFormat="1" x14ac:dyDescent="0.7">
      <c r="A54" s="189"/>
      <c r="M54" s="190"/>
    </row>
    <row r="55" spans="1:13" s="131" customFormat="1" x14ac:dyDescent="0.7">
      <c r="A55" s="189"/>
      <c r="M55" s="190"/>
    </row>
    <row r="56" spans="1:13" s="131" customFormat="1" x14ac:dyDescent="0.7">
      <c r="A56" s="189"/>
      <c r="M56" s="190"/>
    </row>
    <row r="57" spans="1:13" s="131" customFormat="1" x14ac:dyDescent="0.7">
      <c r="A57" s="189"/>
      <c r="M57" s="190"/>
    </row>
    <row r="58" spans="1:13" s="131" customFormat="1" x14ac:dyDescent="0.7">
      <c r="A58" s="189"/>
      <c r="M58" s="190"/>
    </row>
    <row r="59" spans="1:13" s="131" customFormat="1" x14ac:dyDescent="0.7">
      <c r="A59" s="189"/>
      <c r="M59" s="190"/>
    </row>
    <row r="60" spans="1:13" s="131" customFormat="1" x14ac:dyDescent="0.7">
      <c r="A60" s="189"/>
      <c r="M60" s="190"/>
    </row>
    <row r="61" spans="1:13" s="131" customFormat="1" x14ac:dyDescent="0.7">
      <c r="A61" s="189"/>
      <c r="M61" s="190"/>
    </row>
    <row r="62" spans="1:13" s="131" customFormat="1" x14ac:dyDescent="0.7">
      <c r="A62" s="189"/>
      <c r="M62" s="190"/>
    </row>
    <row r="63" spans="1:13" s="131" customFormat="1" x14ac:dyDescent="0.7">
      <c r="A63" s="189"/>
      <c r="M63" s="190"/>
    </row>
    <row r="64" spans="1:13" ht="17.5" thickBot="1" x14ac:dyDescent="0.75">
      <c r="A64" s="191"/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3"/>
    </row>
    <row r="65" spans="1:14" ht="17.5" thickBot="1" x14ac:dyDescent="0.75">
      <c r="A65" s="263"/>
      <c r="B65" s="264"/>
      <c r="C65" s="265"/>
      <c r="D65" s="264"/>
      <c r="E65" s="266" t="s">
        <v>61</v>
      </c>
      <c r="F65" s="264"/>
      <c r="G65" s="264"/>
      <c r="H65" s="264"/>
      <c r="I65" s="265"/>
      <c r="J65" s="264"/>
      <c r="K65" s="265"/>
      <c r="L65" s="264"/>
      <c r="M65" s="267"/>
    </row>
    <row r="66" spans="1:14" ht="17.5" thickBot="1" x14ac:dyDescent="0.75">
      <c r="A66" s="434" t="s">
        <v>192</v>
      </c>
      <c r="B66" s="262" t="s">
        <v>174</v>
      </c>
      <c r="C66" s="436" t="s">
        <v>175</v>
      </c>
      <c r="D66" s="262" t="s">
        <v>176</v>
      </c>
      <c r="E66" s="436" t="s">
        <v>177</v>
      </c>
      <c r="F66" s="262" t="s">
        <v>178</v>
      </c>
      <c r="G66" s="436" t="s">
        <v>179</v>
      </c>
      <c r="H66" s="262" t="s">
        <v>193</v>
      </c>
      <c r="I66" s="436" t="s">
        <v>181</v>
      </c>
      <c r="J66" s="262" t="s">
        <v>194</v>
      </c>
      <c r="K66" s="436" t="s">
        <v>195</v>
      </c>
      <c r="L66" s="262" t="s">
        <v>196</v>
      </c>
      <c r="M66" s="436" t="s">
        <v>197</v>
      </c>
    </row>
    <row r="67" spans="1:14" ht="15.75" customHeight="1" x14ac:dyDescent="0.7">
      <c r="A67" s="194" t="s">
        <v>208</v>
      </c>
      <c r="B67" s="195"/>
      <c r="C67" s="196"/>
      <c r="D67" s="195"/>
      <c r="E67" s="196"/>
      <c r="F67" s="195"/>
      <c r="G67" s="197"/>
      <c r="H67" s="195"/>
      <c r="I67" s="196"/>
      <c r="J67" s="195"/>
      <c r="K67" s="196"/>
      <c r="L67" s="195"/>
      <c r="M67" s="198"/>
      <c r="N67" s="199"/>
    </row>
    <row r="68" spans="1:14" ht="0.75" customHeight="1" thickBot="1" x14ac:dyDescent="0.75">
      <c r="A68" s="200" t="s">
        <v>209</v>
      </c>
      <c r="B68" s="201"/>
      <c r="C68" s="201"/>
      <c r="D68" s="201"/>
      <c r="E68" s="201"/>
      <c r="F68" s="201"/>
      <c r="G68" s="201"/>
      <c r="H68" s="201"/>
      <c r="I68" s="201"/>
      <c r="J68" s="201"/>
      <c r="K68" s="201"/>
      <c r="L68" s="201"/>
      <c r="M68" s="201">
        <v>70</v>
      </c>
    </row>
    <row r="69" spans="1:14" ht="32.25" customHeight="1" thickBot="1" x14ac:dyDescent="0.75">
      <c r="A69" s="202" t="s">
        <v>66</v>
      </c>
      <c r="B69" s="203"/>
      <c r="C69" s="204"/>
      <c r="D69" s="205"/>
      <c r="E69" s="206"/>
      <c r="F69" s="207"/>
      <c r="G69" s="208"/>
      <c r="H69" s="207"/>
      <c r="I69" s="208"/>
      <c r="J69" s="209"/>
      <c r="K69" s="210"/>
      <c r="L69" s="211"/>
      <c r="M69" s="212"/>
    </row>
    <row r="70" spans="1:14" ht="42.75" customHeight="1" thickBot="1" x14ac:dyDescent="0.75">
      <c r="A70" s="213" t="s">
        <v>210</v>
      </c>
      <c r="B70" s="214"/>
      <c r="C70" s="215"/>
      <c r="D70" s="214"/>
      <c r="E70" s="215"/>
      <c r="F70" s="216"/>
      <c r="G70" s="217"/>
      <c r="H70" s="218"/>
      <c r="I70" s="219"/>
      <c r="J70" s="218"/>
      <c r="K70" s="220"/>
      <c r="L70" s="216"/>
      <c r="M70" s="221"/>
    </row>
    <row r="71" spans="1:14" ht="42.75" customHeight="1" thickBot="1" x14ac:dyDescent="0.75">
      <c r="A71" s="222" t="s">
        <v>211</v>
      </c>
      <c r="B71" s="223"/>
      <c r="C71" s="224"/>
      <c r="D71" s="223"/>
      <c r="E71" s="224"/>
      <c r="F71" s="223"/>
      <c r="G71" s="217"/>
      <c r="H71" s="225"/>
      <c r="I71" s="226"/>
      <c r="J71" s="223"/>
      <c r="K71" s="224"/>
      <c r="L71" s="227"/>
      <c r="M71" s="228"/>
    </row>
    <row r="72" spans="1:14" x14ac:dyDescent="0.7">
      <c r="A72" s="229" t="s">
        <v>75</v>
      </c>
      <c r="B72" s="230"/>
      <c r="C72" s="230"/>
      <c r="D72" s="231"/>
      <c r="E72" s="197"/>
      <c r="F72" s="231"/>
      <c r="G72" s="197"/>
      <c r="H72" s="231"/>
      <c r="I72" s="197"/>
      <c r="J72" s="231"/>
      <c r="K72" s="197"/>
      <c r="L72" s="231"/>
      <c r="M72" s="232"/>
    </row>
    <row r="73" spans="1:14" x14ac:dyDescent="0.7">
      <c r="A73" s="136"/>
      <c r="B73" s="233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</row>
    <row r="74" spans="1:14" x14ac:dyDescent="0.7">
      <c r="A74" s="137"/>
      <c r="B74" s="14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</row>
    <row r="75" spans="1:14" x14ac:dyDescent="0.7">
      <c r="A75" s="137"/>
      <c r="B75" s="14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</row>
    <row r="76" spans="1:14" x14ac:dyDescent="0.7">
      <c r="A76" s="137"/>
      <c r="B76" s="14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</row>
    <row r="77" spans="1:14" x14ac:dyDescent="0.7">
      <c r="A77" s="137"/>
      <c r="B77" s="14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</row>
    <row r="78" spans="1:14" x14ac:dyDescent="0.7">
      <c r="A78" s="137"/>
      <c r="B78" s="14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</row>
    <row r="79" spans="1:14" x14ac:dyDescent="0.7">
      <c r="A79" s="137"/>
      <c r="B79" s="14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</row>
    <row r="80" spans="1:14" x14ac:dyDescent="0.7">
      <c r="A80" s="138"/>
      <c r="B80" s="14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</row>
    <row r="84" spans="1:14" ht="17.5" thickBot="1" x14ac:dyDescent="0.75">
      <c r="A84" s="437"/>
      <c r="B84" s="438"/>
      <c r="C84" s="439"/>
      <c r="D84" s="438"/>
      <c r="E84" s="440" t="s">
        <v>78</v>
      </c>
      <c r="F84" s="438"/>
      <c r="G84" s="438"/>
      <c r="H84" s="438"/>
      <c r="I84" s="439"/>
      <c r="J84" s="438"/>
      <c r="K84" s="439"/>
      <c r="L84" s="438"/>
      <c r="M84" s="441"/>
    </row>
    <row r="85" spans="1:14" ht="17.5" thickBot="1" x14ac:dyDescent="0.75">
      <c r="A85" s="434" t="s">
        <v>192</v>
      </c>
      <c r="B85" s="262" t="s">
        <v>174</v>
      </c>
      <c r="C85" s="436" t="s">
        <v>175</v>
      </c>
      <c r="D85" s="262" t="s">
        <v>176</v>
      </c>
      <c r="E85" s="436" t="s">
        <v>177</v>
      </c>
      <c r="F85" s="262" t="s">
        <v>178</v>
      </c>
      <c r="G85" s="436" t="s">
        <v>179</v>
      </c>
      <c r="H85" s="262" t="s">
        <v>193</v>
      </c>
      <c r="I85" s="436" t="s">
        <v>181</v>
      </c>
      <c r="J85" s="262" t="s">
        <v>194</v>
      </c>
      <c r="K85" s="436" t="s">
        <v>195</v>
      </c>
      <c r="L85" s="262" t="s">
        <v>196</v>
      </c>
      <c r="M85" s="436" t="s">
        <v>197</v>
      </c>
    </row>
    <row r="86" spans="1:14" ht="30" customHeight="1" x14ac:dyDescent="0.7">
      <c r="A86" s="222" t="s">
        <v>212</v>
      </c>
      <c r="B86" s="339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5"/>
    </row>
    <row r="87" spans="1:14" ht="9" hidden="1" customHeight="1" x14ac:dyDescent="0.7">
      <c r="A87" s="236" t="s">
        <v>213</v>
      </c>
      <c r="B87" s="237">
        <v>50</v>
      </c>
      <c r="C87" s="237">
        <v>50</v>
      </c>
      <c r="D87" s="237">
        <v>50</v>
      </c>
      <c r="E87" s="237">
        <v>50</v>
      </c>
      <c r="F87" s="237">
        <v>50</v>
      </c>
      <c r="G87" s="237">
        <v>50</v>
      </c>
      <c r="H87" s="237">
        <v>50</v>
      </c>
      <c r="I87" s="237">
        <v>50</v>
      </c>
      <c r="J87" s="237">
        <v>50</v>
      </c>
      <c r="K87" s="237">
        <v>50</v>
      </c>
      <c r="L87" s="237">
        <v>50</v>
      </c>
      <c r="M87" s="237">
        <v>50</v>
      </c>
    </row>
    <row r="88" spans="1:14" ht="15" customHeight="1" thickBot="1" x14ac:dyDescent="0.75">
      <c r="A88" s="434" t="s">
        <v>214</v>
      </c>
      <c r="B88" s="494" t="s">
        <v>166</v>
      </c>
      <c r="C88" s="495"/>
      <c r="D88" s="495"/>
      <c r="E88" s="495"/>
      <c r="F88" s="495"/>
      <c r="G88" s="496"/>
      <c r="H88" s="494" t="s">
        <v>167</v>
      </c>
      <c r="I88" s="495"/>
      <c r="J88" s="495"/>
      <c r="K88" s="495"/>
      <c r="L88" s="495"/>
      <c r="M88" s="496"/>
    </row>
    <row r="89" spans="1:14" ht="48.75" customHeight="1" thickBot="1" x14ac:dyDescent="0.75">
      <c r="A89" s="222" t="s">
        <v>86</v>
      </c>
      <c r="B89" s="503"/>
      <c r="C89" s="478"/>
      <c r="D89" s="478"/>
      <c r="E89" s="478"/>
      <c r="F89" s="478"/>
      <c r="G89" s="478"/>
      <c r="H89" s="478"/>
      <c r="I89" s="478"/>
      <c r="J89" s="478"/>
      <c r="K89" s="478"/>
      <c r="L89" s="478"/>
      <c r="M89" s="479"/>
    </row>
    <row r="90" spans="1:14" ht="15" customHeight="1" thickBot="1" x14ac:dyDescent="0.75">
      <c r="A90" s="434" t="s">
        <v>79</v>
      </c>
      <c r="B90" s="490"/>
      <c r="C90" s="491"/>
      <c r="D90" s="491"/>
      <c r="E90" s="491"/>
      <c r="F90" s="491"/>
      <c r="G90" s="491"/>
      <c r="H90" s="491"/>
      <c r="I90" s="491"/>
      <c r="J90" s="491"/>
      <c r="K90" s="491"/>
      <c r="L90" s="491"/>
      <c r="M90" s="492"/>
      <c r="N90" s="238" t="s">
        <v>159</v>
      </c>
    </row>
    <row r="91" spans="1:14" x14ac:dyDescent="0.7">
      <c r="A91" s="239"/>
    </row>
    <row r="92" spans="1:14" x14ac:dyDescent="0.7">
      <c r="A92" s="240"/>
    </row>
    <row r="93" spans="1:14" x14ac:dyDescent="0.7">
      <c r="A93" s="240"/>
    </row>
    <row r="94" spans="1:14" x14ac:dyDescent="0.7">
      <c r="A94" s="240"/>
    </row>
    <row r="95" spans="1:14" x14ac:dyDescent="0.7">
      <c r="A95" s="240"/>
    </row>
    <row r="96" spans="1:14" x14ac:dyDescent="0.7">
      <c r="A96" s="240"/>
    </row>
    <row r="97" spans="1:13" x14ac:dyDescent="0.7">
      <c r="A97" s="240"/>
    </row>
    <row r="98" spans="1:13" ht="17.5" thickBot="1" x14ac:dyDescent="0.75">
      <c r="A98" s="241"/>
    </row>
    <row r="100" spans="1:13" ht="17.5" thickBot="1" x14ac:dyDescent="0.75">
      <c r="A100" s="442"/>
      <c r="B100" s="438"/>
      <c r="C100" s="438"/>
      <c r="D100" s="438"/>
      <c r="E100" s="443" t="s">
        <v>215</v>
      </c>
      <c r="F100" s="438"/>
      <c r="G100" s="438"/>
      <c r="H100" s="438"/>
      <c r="I100" s="438"/>
      <c r="J100" s="438"/>
      <c r="K100" s="438"/>
      <c r="L100" s="438"/>
      <c r="M100" s="444"/>
    </row>
    <row r="101" spans="1:13" ht="17.5" thickBot="1" x14ac:dyDescent="0.75">
      <c r="A101" s="268" t="s">
        <v>192</v>
      </c>
      <c r="B101" s="269" t="s">
        <v>174</v>
      </c>
      <c r="C101" s="270" t="s">
        <v>175</v>
      </c>
      <c r="D101" s="269" t="s">
        <v>176</v>
      </c>
      <c r="E101" s="270" t="s">
        <v>177</v>
      </c>
      <c r="F101" s="269" t="s">
        <v>178</v>
      </c>
      <c r="G101" s="270" t="s">
        <v>179</v>
      </c>
      <c r="H101" s="269" t="s">
        <v>193</v>
      </c>
      <c r="I101" s="270" t="s">
        <v>181</v>
      </c>
      <c r="J101" s="269" t="s">
        <v>194</v>
      </c>
      <c r="K101" s="270" t="s">
        <v>195</v>
      </c>
      <c r="L101" s="269" t="s">
        <v>196</v>
      </c>
      <c r="M101" s="271" t="s">
        <v>197</v>
      </c>
    </row>
    <row r="102" spans="1:13" ht="68.5" thickBot="1" x14ac:dyDescent="0.75">
      <c r="A102" s="242" t="s">
        <v>90</v>
      </c>
      <c r="B102" s="243"/>
      <c r="C102" s="204"/>
      <c r="D102" s="243"/>
      <c r="E102" s="204"/>
      <c r="F102" s="243"/>
      <c r="G102" s="210"/>
      <c r="H102" s="243"/>
      <c r="I102" s="204"/>
      <c r="J102" s="243"/>
      <c r="K102" s="204"/>
      <c r="L102" s="243"/>
      <c r="M102" s="243"/>
    </row>
    <row r="103" spans="1:13" ht="34.5" thickBot="1" x14ac:dyDescent="0.75">
      <c r="A103" s="213" t="s">
        <v>92</v>
      </c>
      <c r="B103" s="337"/>
      <c r="C103" s="244"/>
      <c r="D103" s="244"/>
      <c r="E103" s="244"/>
      <c r="F103" s="244"/>
      <c r="G103" s="245"/>
      <c r="H103" s="246"/>
      <c r="I103" s="245"/>
      <c r="J103" s="247"/>
      <c r="K103" s="248"/>
      <c r="L103" s="247"/>
      <c r="M103" s="249"/>
    </row>
    <row r="104" spans="1:13" ht="17.5" thickBot="1" x14ac:dyDescent="0.75">
      <c r="A104" s="346" t="s">
        <v>216</v>
      </c>
      <c r="B104" s="269" t="s">
        <v>174</v>
      </c>
      <c r="C104" s="270" t="s">
        <v>175</v>
      </c>
      <c r="D104" s="269" t="s">
        <v>176</v>
      </c>
      <c r="E104" s="270" t="s">
        <v>177</v>
      </c>
      <c r="F104" s="269" t="s">
        <v>178</v>
      </c>
      <c r="G104" s="270" t="s">
        <v>179</v>
      </c>
      <c r="H104" s="269" t="s">
        <v>193</v>
      </c>
      <c r="I104" s="270" t="s">
        <v>181</v>
      </c>
      <c r="J104" s="269" t="s">
        <v>194</v>
      </c>
      <c r="K104" s="270" t="s">
        <v>195</v>
      </c>
      <c r="L104" s="269" t="s">
        <v>196</v>
      </c>
      <c r="M104" s="271" t="s">
        <v>197</v>
      </c>
    </row>
    <row r="105" spans="1:13" ht="34" x14ac:dyDescent="0.7">
      <c r="A105" s="222" t="s">
        <v>94</v>
      </c>
      <c r="B105" s="338"/>
      <c r="C105" s="250"/>
      <c r="D105" s="250"/>
      <c r="E105" s="250"/>
      <c r="F105" s="251"/>
      <c r="G105" s="120"/>
      <c r="H105" s="243"/>
      <c r="I105" s="243"/>
      <c r="J105" s="252"/>
      <c r="K105" s="253"/>
      <c r="L105" s="254"/>
      <c r="M105" s="254"/>
    </row>
  </sheetData>
  <mergeCells count="34">
    <mergeCell ref="A1:M2"/>
    <mergeCell ref="A7:M7"/>
    <mergeCell ref="A11:M11"/>
    <mergeCell ref="A14:M14"/>
    <mergeCell ref="A22:D22"/>
    <mergeCell ref="I19:J19"/>
    <mergeCell ref="G19:H19"/>
    <mergeCell ref="E19:F19"/>
    <mergeCell ref="K19:L19"/>
    <mergeCell ref="E20:F20"/>
    <mergeCell ref="G20:H20"/>
    <mergeCell ref="I20:J20"/>
    <mergeCell ref="A3:A5"/>
    <mergeCell ref="B90:M90"/>
    <mergeCell ref="A28:D28"/>
    <mergeCell ref="A23:D23"/>
    <mergeCell ref="A24:D24"/>
    <mergeCell ref="A25:D25"/>
    <mergeCell ref="A26:D26"/>
    <mergeCell ref="A27:D27"/>
    <mergeCell ref="B88:G88"/>
    <mergeCell ref="H88:M88"/>
    <mergeCell ref="A29:D29"/>
    <mergeCell ref="A30:D30"/>
    <mergeCell ref="A31:D31"/>
    <mergeCell ref="A32:D32"/>
    <mergeCell ref="A35:M35"/>
    <mergeCell ref="A33:D33"/>
    <mergeCell ref="B89:G89"/>
    <mergeCell ref="H89:M89"/>
    <mergeCell ref="A21:D21"/>
    <mergeCell ref="A18:M18"/>
    <mergeCell ref="K20:L20"/>
    <mergeCell ref="A20:C20"/>
  </mergeCells>
  <conditionalFormatting sqref="A10">
    <cfRule type="duplicateValues" dxfId="50" priority="113"/>
  </conditionalFormatting>
  <conditionalFormatting sqref="A13:A15">
    <cfRule type="duplicateValues" dxfId="49" priority="112"/>
  </conditionalFormatting>
  <conditionalFormatting sqref="B71:F71 H71:M71">
    <cfRule type="cellIs" dxfId="48" priority="90" operator="greaterThanOrEqual">
      <formula>0.1</formula>
    </cfRule>
  </conditionalFormatting>
  <conditionalFormatting sqref="B89:G89">
    <cfRule type="cellIs" dxfId="47" priority="87" operator="greaterThanOrEqual">
      <formula>4</formula>
    </cfRule>
  </conditionalFormatting>
  <conditionalFormatting sqref="B69:I69">
    <cfRule type="cellIs" dxfId="46" priority="73" operator="lessThanOrEqual">
      <formula>0.7</formula>
    </cfRule>
  </conditionalFormatting>
  <conditionalFormatting sqref="B105:J105">
    <cfRule type="cellIs" dxfId="45" priority="65" operator="greaterThanOrEqual">
      <formula>0.5</formula>
    </cfRule>
    <cfRule type="cellIs" dxfId="44" priority="66" operator="lessThan">
      <formula>0.5</formula>
    </cfRule>
  </conditionalFormatting>
  <conditionalFormatting sqref="B13:L13">
    <cfRule type="cellIs" dxfId="43" priority="102" operator="equal">
      <formula>"C"</formula>
    </cfRule>
    <cfRule type="cellIs" dxfId="42" priority="103" operator="equal">
      <formula>"D"</formula>
    </cfRule>
  </conditionalFormatting>
  <conditionalFormatting sqref="B9:M10 B12:M12 B13:L13 B15:M16 A16">
    <cfRule type="expression" dxfId="41" priority="107">
      <formula>$A9=""</formula>
    </cfRule>
  </conditionalFormatting>
  <conditionalFormatting sqref="B10:M10">
    <cfRule type="cellIs" dxfId="40" priority="104" operator="equal">
      <formula>"J"</formula>
    </cfRule>
    <cfRule type="cellIs" dxfId="39" priority="105" operator="equal">
      <formula>"L"</formula>
    </cfRule>
  </conditionalFormatting>
  <conditionalFormatting sqref="B12:M12">
    <cfRule type="cellIs" dxfId="38" priority="99" operator="equal">
      <formula>"D"</formula>
    </cfRule>
  </conditionalFormatting>
  <conditionalFormatting sqref="B16:M16">
    <cfRule type="cellIs" dxfId="37" priority="98" operator="equal">
      <formula>"C"</formula>
    </cfRule>
    <cfRule type="cellIs" dxfId="36" priority="97" operator="equal">
      <formula>"D"</formula>
    </cfRule>
  </conditionalFormatting>
  <conditionalFormatting sqref="B37:M37">
    <cfRule type="cellIs" dxfId="35" priority="93" operator="lessThan">
      <formula>870</formula>
    </cfRule>
    <cfRule type="cellIs" dxfId="34" priority="84" operator="greaterThanOrEqual">
      <formula>870</formula>
    </cfRule>
  </conditionalFormatting>
  <conditionalFormatting sqref="B39:M39">
    <cfRule type="cellIs" dxfId="33" priority="25" operator="greaterThanOrEqual">
      <formula>870</formula>
    </cfRule>
    <cfRule type="cellIs" dxfId="32" priority="26" operator="lessThan">
      <formula>870</formula>
    </cfRule>
  </conditionalFormatting>
  <conditionalFormatting sqref="B40:M40">
    <cfRule type="cellIs" dxfId="31" priority="83" operator="greaterThan">
      <formula>0</formula>
    </cfRule>
  </conditionalFormatting>
  <conditionalFormatting sqref="B40:M41">
    <cfRule type="cellIs" dxfId="30" priority="95" operator="lessThan">
      <formula>0</formula>
    </cfRule>
  </conditionalFormatting>
  <conditionalFormatting sqref="B42:M42">
    <cfRule type="cellIs" dxfId="29" priority="94" operator="lessThan">
      <formula>430</formula>
    </cfRule>
    <cfRule type="cellIs" dxfId="28" priority="82" operator="greaterThanOrEqual">
      <formula>430</formula>
    </cfRule>
  </conditionalFormatting>
  <conditionalFormatting sqref="B44:M44">
    <cfRule type="cellIs" dxfId="27" priority="1" operator="greaterThanOrEqual">
      <formula>430</formula>
    </cfRule>
    <cfRule type="cellIs" dxfId="26" priority="2" operator="lessThan">
      <formula>430</formula>
    </cfRule>
  </conditionalFormatting>
  <conditionalFormatting sqref="B45:M45">
    <cfRule type="cellIs" dxfId="25" priority="96" operator="lessThan">
      <formula>0</formula>
    </cfRule>
    <cfRule type="cellIs" dxfId="24" priority="81" operator="greaterThan">
      <formula>0</formula>
    </cfRule>
  </conditionalFormatting>
  <conditionalFormatting sqref="B46:M63">
    <cfRule type="cellIs" dxfId="23" priority="77" operator="lessThan">
      <formula>1350</formula>
    </cfRule>
    <cfRule type="cellIs" dxfId="22" priority="76" operator="greaterThanOrEqual">
      <formula>1350</formula>
    </cfRule>
  </conditionalFormatting>
  <conditionalFormatting sqref="B67:M67">
    <cfRule type="cellIs" dxfId="21" priority="75" operator="greaterThanOrEqual">
      <formula>70</formula>
    </cfRule>
    <cfRule type="cellIs" dxfId="20" priority="92" operator="lessThan">
      <formula>70</formula>
    </cfRule>
  </conditionalFormatting>
  <conditionalFormatting sqref="B69:M69 B70:F70 H70:M70">
    <cfRule type="cellIs" dxfId="19" priority="91" operator="greaterThanOrEqual">
      <formula>0.7</formula>
    </cfRule>
  </conditionalFormatting>
  <conditionalFormatting sqref="B86:M86">
    <cfRule type="cellIs" dxfId="18" priority="80" operator="greaterThanOrEqual">
      <formula>50</formula>
    </cfRule>
    <cfRule type="cellIs" dxfId="17" priority="89" operator="lessThan">
      <formula>50</formula>
    </cfRule>
  </conditionalFormatting>
  <conditionalFormatting sqref="B102:M103">
    <cfRule type="cellIs" dxfId="16" priority="78" operator="greaterThanOrEqual">
      <formula>0.5</formula>
    </cfRule>
    <cfRule type="cellIs" dxfId="15" priority="85" operator="lessThan">
      <formula>0.5</formula>
    </cfRule>
  </conditionalFormatting>
  <conditionalFormatting sqref="H89:M89">
    <cfRule type="cellIs" dxfId="14" priority="86" operator="greaterThan">
      <formula>4</formula>
    </cfRule>
  </conditionalFormatting>
  <conditionalFormatting sqref="L105:M105">
    <cfRule type="cellIs" dxfId="13" priority="62" operator="lessThan">
      <formula>0.5</formula>
    </cfRule>
    <cfRule type="cellIs" dxfId="12" priority="61" operator="greaterThanOrEqual">
      <formula>0.5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N58"/>
  <sheetViews>
    <sheetView showGridLines="0" showRowColHeaders="0" topLeftCell="A59" zoomScale="110" zoomScaleNormal="110" workbookViewId="0">
      <selection activeCell="C72" sqref="C72"/>
    </sheetView>
  </sheetViews>
  <sheetFormatPr baseColWidth="10" defaultColWidth="9.1796875" defaultRowHeight="17" x14ac:dyDescent="0.7"/>
  <cols>
    <col min="1" max="1" width="29.81640625" style="110" bestFit="1" customWidth="1"/>
    <col min="2" max="10" width="9.1796875" style="110" customWidth="1"/>
    <col min="11" max="16384" width="9.1796875" style="110"/>
  </cols>
  <sheetData>
    <row r="1" spans="1:13" ht="12.75" customHeight="1" x14ac:dyDescent="0.7">
      <c r="A1" s="472" t="s">
        <v>217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</row>
    <row r="2" spans="1:13" ht="14.25" customHeight="1" x14ac:dyDescent="0.7">
      <c r="A2" s="472"/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</row>
    <row r="3" spans="1:13" x14ac:dyDescent="0.7">
      <c r="A3" s="460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x14ac:dyDescent="0.7">
      <c r="A4" s="46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x14ac:dyDescent="0.7">
      <c r="A5" s="473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x14ac:dyDescent="0.7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3" ht="18.75" customHeight="1" x14ac:dyDescent="0.7">
      <c r="A7" s="517" t="s">
        <v>218</v>
      </c>
      <c r="B7" s="517"/>
      <c r="C7" s="517"/>
      <c r="D7" s="517"/>
      <c r="E7" s="517"/>
      <c r="F7" s="517"/>
      <c r="G7" s="517"/>
      <c r="H7" s="517"/>
      <c r="I7" s="517"/>
      <c r="J7" s="517"/>
      <c r="K7" s="517"/>
      <c r="L7" s="517"/>
      <c r="M7" s="518"/>
    </row>
    <row r="8" spans="1:13" x14ac:dyDescent="0.7">
      <c r="A8" s="255" t="s">
        <v>3</v>
      </c>
      <c r="B8" s="255" t="s">
        <v>174</v>
      </c>
      <c r="C8" s="255" t="s">
        <v>175</v>
      </c>
      <c r="D8" s="255" t="s">
        <v>176</v>
      </c>
      <c r="E8" s="255" t="s">
        <v>177</v>
      </c>
      <c r="F8" s="255" t="s">
        <v>178</v>
      </c>
      <c r="G8" s="255" t="s">
        <v>179</v>
      </c>
      <c r="H8" s="255" t="s">
        <v>193</v>
      </c>
      <c r="I8" s="255" t="s">
        <v>181</v>
      </c>
      <c r="J8" s="255" t="s">
        <v>194</v>
      </c>
      <c r="K8" s="255" t="s">
        <v>195</v>
      </c>
      <c r="L8" s="255" t="s">
        <v>196</v>
      </c>
      <c r="M8" s="255" t="s">
        <v>197</v>
      </c>
    </row>
    <row r="9" spans="1:13" ht="42.75" customHeight="1" x14ac:dyDescent="0.7">
      <c r="A9" s="122" t="s">
        <v>96</v>
      </c>
      <c r="B9" s="123"/>
      <c r="C9" s="123"/>
      <c r="D9" s="124"/>
      <c r="E9" s="123"/>
      <c r="F9" s="123"/>
      <c r="G9" s="123"/>
      <c r="H9" s="123"/>
      <c r="I9" s="123"/>
      <c r="J9" s="125"/>
      <c r="K9" s="125"/>
      <c r="L9" s="125"/>
      <c r="M9" s="125"/>
    </row>
    <row r="10" spans="1:13" x14ac:dyDescent="0.7">
      <c r="A10" s="126" t="s">
        <v>98</v>
      </c>
      <c r="B10" s="127"/>
      <c r="C10" s="127"/>
      <c r="D10" s="127"/>
      <c r="E10" s="127"/>
      <c r="F10" s="127"/>
      <c r="G10" s="344"/>
      <c r="H10" s="344"/>
      <c r="I10" s="344"/>
      <c r="J10" s="344"/>
      <c r="K10" s="343"/>
      <c r="L10" s="343"/>
      <c r="M10" s="344"/>
    </row>
    <row r="11" spans="1:13" ht="42.75" customHeight="1" x14ac:dyDescent="0.7">
      <c r="A11" s="122" t="s">
        <v>101</v>
      </c>
      <c r="B11" s="128"/>
      <c r="C11" s="343"/>
      <c r="D11" s="128"/>
      <c r="E11" s="128"/>
      <c r="F11" s="128"/>
      <c r="G11" s="343"/>
      <c r="H11" s="343"/>
      <c r="I11" s="343"/>
      <c r="J11" s="343"/>
      <c r="K11" s="343"/>
      <c r="L11" s="343"/>
      <c r="M11" s="343"/>
    </row>
    <row r="14" spans="1:13" x14ac:dyDescent="0.7">
      <c r="I14" s="129"/>
    </row>
    <row r="15" spans="1:13" x14ac:dyDescent="0.7">
      <c r="A15" s="340"/>
      <c r="B15" s="342"/>
      <c r="C15" s="342"/>
      <c r="D15" s="342"/>
      <c r="E15" s="342" t="s">
        <v>219</v>
      </c>
      <c r="F15" s="342"/>
      <c r="G15" s="342"/>
      <c r="H15" s="342"/>
      <c r="I15" s="275"/>
      <c r="J15" s="342"/>
      <c r="K15" s="342"/>
      <c r="L15" s="342"/>
      <c r="M15" s="341"/>
    </row>
    <row r="16" spans="1:13" x14ac:dyDescent="0.7">
      <c r="A16" s="255" t="s">
        <v>3</v>
      </c>
      <c r="B16" s="541" t="s">
        <v>159</v>
      </c>
      <c r="C16" s="542"/>
      <c r="D16" s="542"/>
      <c r="E16" s="542"/>
      <c r="F16" s="542"/>
      <c r="G16" s="542"/>
      <c r="H16" s="542"/>
      <c r="I16" s="542"/>
      <c r="J16" s="542"/>
      <c r="K16" s="542"/>
      <c r="L16" s="542"/>
      <c r="M16" s="542"/>
    </row>
    <row r="17" spans="1:14" ht="30.75" customHeight="1" x14ac:dyDescent="0.7">
      <c r="A17" s="122" t="s">
        <v>220</v>
      </c>
      <c r="B17" s="538"/>
      <c r="C17" s="539"/>
      <c r="D17" s="539"/>
      <c r="E17" s="539"/>
      <c r="F17" s="539"/>
      <c r="G17" s="539"/>
      <c r="H17" s="539"/>
      <c r="I17" s="539"/>
      <c r="J17" s="539"/>
      <c r="K17" s="539"/>
      <c r="L17" s="539"/>
      <c r="M17" s="540"/>
    </row>
    <row r="18" spans="1:14" ht="30.75" customHeight="1" x14ac:dyDescent="0.7">
      <c r="A18" s="122" t="s">
        <v>221</v>
      </c>
      <c r="B18" s="534"/>
      <c r="C18" s="529"/>
      <c r="D18" s="529"/>
      <c r="E18" s="529"/>
      <c r="F18" s="529"/>
      <c r="G18" s="529"/>
      <c r="H18" s="529"/>
      <c r="I18" s="529"/>
      <c r="J18" s="529"/>
      <c r="K18" s="529"/>
      <c r="L18" s="529"/>
      <c r="M18" s="530"/>
    </row>
    <row r="19" spans="1:14" ht="30.75" customHeight="1" x14ac:dyDescent="0.7">
      <c r="A19" s="122" t="s">
        <v>110</v>
      </c>
      <c r="B19" s="534"/>
      <c r="C19" s="543"/>
      <c r="D19" s="543"/>
      <c r="E19" s="543"/>
      <c r="F19" s="543"/>
      <c r="G19" s="543"/>
      <c r="H19" s="543"/>
      <c r="I19" s="543"/>
      <c r="J19" s="543"/>
      <c r="K19" s="543"/>
      <c r="L19" s="543"/>
      <c r="M19" s="544"/>
    </row>
    <row r="20" spans="1:14" ht="30.75" customHeight="1" x14ac:dyDescent="0.7">
      <c r="A20" s="122" t="s">
        <v>222</v>
      </c>
      <c r="B20" s="534"/>
      <c r="C20" s="529"/>
      <c r="D20" s="529"/>
      <c r="E20" s="529"/>
      <c r="F20" s="529"/>
      <c r="G20" s="529"/>
      <c r="H20" s="529"/>
      <c r="I20" s="529"/>
      <c r="J20" s="529"/>
      <c r="K20" s="529"/>
      <c r="L20" s="529"/>
      <c r="M20" s="530"/>
    </row>
    <row r="21" spans="1:14" ht="30.75" customHeight="1" x14ac:dyDescent="0.7">
      <c r="A21" s="122" t="s">
        <v>223</v>
      </c>
      <c r="B21" s="534"/>
      <c r="C21" s="529"/>
      <c r="D21" s="529"/>
      <c r="E21" s="529"/>
      <c r="F21" s="529"/>
      <c r="G21" s="529"/>
      <c r="H21" s="529"/>
      <c r="I21" s="529"/>
      <c r="J21" s="529"/>
      <c r="K21" s="529"/>
      <c r="L21" s="529"/>
      <c r="M21" s="530"/>
    </row>
    <row r="23" spans="1:14" x14ac:dyDescent="0.7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</row>
    <row r="24" spans="1:14" ht="19.5" customHeight="1" x14ac:dyDescent="0.7">
      <c r="A24" s="519" t="s">
        <v>224</v>
      </c>
      <c r="B24" s="517"/>
      <c r="C24" s="517"/>
      <c r="D24" s="517"/>
      <c r="E24" s="517"/>
      <c r="F24" s="517"/>
      <c r="G24" s="517"/>
      <c r="H24" s="517"/>
      <c r="I24" s="517"/>
      <c r="J24" s="517"/>
      <c r="K24" s="517"/>
      <c r="L24" s="517"/>
      <c r="M24" s="518"/>
    </row>
    <row r="25" spans="1:14" x14ac:dyDescent="0.7">
      <c r="A25" s="255" t="s">
        <v>3</v>
      </c>
      <c r="B25" s="255" t="s">
        <v>174</v>
      </c>
      <c r="C25" s="255" t="s">
        <v>175</v>
      </c>
      <c r="D25" s="255" t="s">
        <v>176</v>
      </c>
      <c r="E25" s="255" t="s">
        <v>177</v>
      </c>
      <c r="F25" s="255" t="s">
        <v>178</v>
      </c>
      <c r="G25" s="255" t="s">
        <v>179</v>
      </c>
      <c r="H25" s="255" t="s">
        <v>193</v>
      </c>
      <c r="I25" s="255" t="s">
        <v>181</v>
      </c>
      <c r="J25" s="255" t="s">
        <v>194</v>
      </c>
      <c r="K25" s="255" t="s">
        <v>195</v>
      </c>
      <c r="L25" s="255" t="s">
        <v>196</v>
      </c>
      <c r="M25" s="255" t="s">
        <v>197</v>
      </c>
    </row>
    <row r="26" spans="1:14" ht="45.75" customHeight="1" x14ac:dyDescent="0.7">
      <c r="A26" s="122" t="s">
        <v>115</v>
      </c>
      <c r="B26" s="128"/>
      <c r="C26" s="128"/>
      <c r="D26" s="128"/>
      <c r="E26" s="128"/>
      <c r="F26" s="128"/>
      <c r="G26" s="128"/>
      <c r="H26" s="128"/>
      <c r="I26" s="128"/>
      <c r="J26" s="128"/>
      <c r="K26" s="343"/>
      <c r="L26" s="128"/>
      <c r="M26" s="128"/>
    </row>
    <row r="27" spans="1:14" ht="0.75" customHeight="1" x14ac:dyDescent="0.7">
      <c r="A27" s="122" t="s">
        <v>7</v>
      </c>
      <c r="B27" s="127">
        <v>5</v>
      </c>
      <c r="C27" s="127">
        <v>5</v>
      </c>
      <c r="D27" s="127">
        <v>5</v>
      </c>
      <c r="E27" s="127">
        <v>5</v>
      </c>
      <c r="F27" s="127">
        <v>5</v>
      </c>
      <c r="G27" s="127">
        <v>5</v>
      </c>
      <c r="H27" s="127">
        <v>5</v>
      </c>
      <c r="I27" s="127">
        <v>5</v>
      </c>
      <c r="J27" s="127">
        <v>5</v>
      </c>
      <c r="K27" s="127">
        <v>5</v>
      </c>
      <c r="L27" s="127">
        <v>5</v>
      </c>
      <c r="M27" s="127">
        <v>5</v>
      </c>
    </row>
    <row r="28" spans="1:14" ht="30" customHeight="1" x14ac:dyDescent="0.7">
      <c r="A28" s="122" t="s">
        <v>117</v>
      </c>
      <c r="B28" s="535"/>
      <c r="C28" s="536"/>
      <c r="D28" s="536"/>
      <c r="E28" s="536"/>
      <c r="F28" s="536"/>
      <c r="G28" s="536"/>
      <c r="H28" s="536"/>
      <c r="I28" s="536"/>
      <c r="J28" s="536"/>
      <c r="K28" s="536"/>
      <c r="L28" s="536"/>
      <c r="M28" s="537"/>
      <c r="N28" s="132" t="s">
        <v>159</v>
      </c>
    </row>
    <row r="30" spans="1:14" ht="15.75" customHeight="1" x14ac:dyDescent="0.7">
      <c r="A30" s="517" t="s">
        <v>120</v>
      </c>
      <c r="B30" s="517"/>
      <c r="C30" s="517"/>
      <c r="D30" s="517"/>
      <c r="E30" s="517"/>
      <c r="F30" s="517"/>
      <c r="G30" s="517"/>
      <c r="H30" s="517"/>
      <c r="I30" s="517"/>
      <c r="J30" s="517"/>
      <c r="K30" s="517"/>
      <c r="L30" s="517"/>
      <c r="M30" s="518"/>
    </row>
    <row r="31" spans="1:14" x14ac:dyDescent="0.7">
      <c r="A31" s="255" t="s">
        <v>3</v>
      </c>
      <c r="B31" s="512" t="s">
        <v>152</v>
      </c>
      <c r="C31" s="521"/>
      <c r="D31" s="513"/>
      <c r="E31" s="512" t="s">
        <v>153</v>
      </c>
      <c r="F31" s="521"/>
      <c r="G31" s="513"/>
      <c r="H31" s="512" t="s">
        <v>154</v>
      </c>
      <c r="I31" s="521"/>
      <c r="J31" s="513"/>
      <c r="K31" s="512" t="s">
        <v>155</v>
      </c>
      <c r="L31" s="521"/>
      <c r="M31" s="513"/>
    </row>
    <row r="32" spans="1:14" ht="46.5" customHeight="1" x14ac:dyDescent="0.7">
      <c r="A32" s="122" t="s">
        <v>121</v>
      </c>
      <c r="B32" s="520"/>
      <c r="C32" s="520"/>
      <c r="D32" s="520"/>
      <c r="E32" s="520"/>
      <c r="F32" s="520"/>
      <c r="G32" s="520"/>
      <c r="H32" s="520"/>
      <c r="I32" s="520"/>
      <c r="J32" s="520"/>
      <c r="K32" s="531"/>
      <c r="L32" s="531"/>
      <c r="M32" s="531"/>
    </row>
    <row r="33" spans="1:13" ht="29.25" customHeight="1" x14ac:dyDescent="0.7">
      <c r="A33" s="122" t="s">
        <v>124</v>
      </c>
      <c r="B33" s="520"/>
      <c r="C33" s="520"/>
      <c r="D33" s="520"/>
      <c r="E33" s="531"/>
      <c r="F33" s="531"/>
      <c r="G33" s="531"/>
      <c r="H33" s="531"/>
      <c r="I33" s="531"/>
      <c r="J33" s="531"/>
      <c r="K33" s="531"/>
      <c r="L33" s="531"/>
      <c r="M33" s="531"/>
    </row>
    <row r="34" spans="1:13" ht="30.75" customHeight="1" x14ac:dyDescent="0.7">
      <c r="A34" s="122" t="s">
        <v>127</v>
      </c>
      <c r="B34" s="533"/>
      <c r="C34" s="533"/>
      <c r="D34" s="533"/>
      <c r="E34" s="531"/>
      <c r="F34" s="531"/>
      <c r="G34" s="531"/>
      <c r="H34" s="532"/>
      <c r="I34" s="532"/>
      <c r="J34" s="532"/>
      <c r="K34" s="531"/>
      <c r="L34" s="531"/>
      <c r="M34" s="531"/>
    </row>
    <row r="35" spans="1:13" ht="30" customHeight="1" x14ac:dyDescent="0.7">
      <c r="A35" s="122" t="s">
        <v>128</v>
      </c>
      <c r="B35" s="520"/>
      <c r="C35" s="520"/>
      <c r="D35" s="520"/>
      <c r="E35" s="531"/>
      <c r="F35" s="531"/>
      <c r="G35" s="531"/>
      <c r="H35" s="531"/>
      <c r="I35" s="531"/>
      <c r="J35" s="531"/>
      <c r="K35" s="531"/>
      <c r="L35" s="531"/>
      <c r="M35" s="531"/>
    </row>
    <row r="38" spans="1:13" ht="19.5" customHeight="1" x14ac:dyDescent="0.7">
      <c r="A38" s="519" t="s">
        <v>130</v>
      </c>
      <c r="B38" s="517"/>
      <c r="C38" s="517"/>
      <c r="D38" s="517"/>
      <c r="E38" s="517"/>
      <c r="F38" s="517"/>
      <c r="G38" s="517"/>
      <c r="H38" s="517"/>
      <c r="I38" s="517"/>
      <c r="J38" s="517"/>
      <c r="K38" s="517"/>
      <c r="L38" s="517"/>
      <c r="M38" s="518"/>
    </row>
    <row r="39" spans="1:13" x14ac:dyDescent="0.7">
      <c r="A39" s="255" t="s">
        <v>3</v>
      </c>
      <c r="B39" s="512" t="s">
        <v>166</v>
      </c>
      <c r="C39" s="521"/>
      <c r="D39" s="521"/>
      <c r="E39" s="521"/>
      <c r="F39" s="521"/>
      <c r="G39" s="513"/>
      <c r="H39" s="512" t="s">
        <v>167</v>
      </c>
      <c r="I39" s="521"/>
      <c r="J39" s="521"/>
      <c r="K39" s="521"/>
      <c r="L39" s="521"/>
      <c r="M39" s="513"/>
    </row>
    <row r="40" spans="1:13" ht="35.25" customHeight="1" x14ac:dyDescent="0.7">
      <c r="A40" s="133" t="s">
        <v>225</v>
      </c>
      <c r="B40" s="525"/>
      <c r="C40" s="526"/>
      <c r="D40" s="526"/>
      <c r="E40" s="526"/>
      <c r="F40" s="526"/>
      <c r="G40" s="527"/>
      <c r="H40" s="528"/>
      <c r="I40" s="529"/>
      <c r="J40" s="529"/>
      <c r="K40" s="529"/>
      <c r="L40" s="529"/>
      <c r="M40" s="530"/>
    </row>
    <row r="43" spans="1:13" x14ac:dyDescent="0.7">
      <c r="A43" s="517" t="s">
        <v>226</v>
      </c>
      <c r="B43" s="517"/>
      <c r="C43" s="517"/>
      <c r="D43" s="517"/>
      <c r="E43" s="517"/>
      <c r="F43" s="517"/>
      <c r="G43" s="517"/>
      <c r="H43" s="517"/>
      <c r="I43" s="517"/>
      <c r="J43" s="517"/>
      <c r="K43" s="517"/>
      <c r="L43" s="517"/>
      <c r="M43" s="518"/>
    </row>
    <row r="44" spans="1:13" x14ac:dyDescent="0.7">
      <c r="A44" s="255" t="s">
        <v>3</v>
      </c>
      <c r="B44" s="512" t="s">
        <v>152</v>
      </c>
      <c r="C44" s="521"/>
      <c r="D44" s="513"/>
      <c r="E44" s="512" t="s">
        <v>153</v>
      </c>
      <c r="F44" s="521"/>
      <c r="G44" s="513"/>
      <c r="H44" s="512" t="s">
        <v>154</v>
      </c>
      <c r="I44" s="521"/>
      <c r="J44" s="513"/>
      <c r="K44" s="512" t="s">
        <v>155</v>
      </c>
      <c r="L44" s="521"/>
      <c r="M44" s="513"/>
    </row>
    <row r="45" spans="1:13" ht="12.75" customHeight="1" x14ac:dyDescent="0.7">
      <c r="A45" s="122" t="s">
        <v>136</v>
      </c>
      <c r="B45" s="522"/>
      <c r="C45" s="522"/>
      <c r="D45" s="522"/>
      <c r="E45" s="523"/>
      <c r="F45" s="523"/>
      <c r="G45" s="523"/>
      <c r="H45" s="524"/>
      <c r="I45" s="524"/>
      <c r="J45" s="524"/>
      <c r="K45" s="524"/>
      <c r="L45" s="524"/>
      <c r="M45" s="524"/>
    </row>
    <row r="46" spans="1:13" ht="0.75" customHeight="1" x14ac:dyDescent="0.7">
      <c r="A46" s="134" t="s">
        <v>7</v>
      </c>
      <c r="B46" s="135"/>
      <c r="C46" s="135"/>
      <c r="D46" s="135"/>
      <c r="E46" s="345"/>
      <c r="F46" s="345"/>
      <c r="G46" s="345"/>
      <c r="H46" s="345"/>
      <c r="I46" s="345"/>
      <c r="J46" s="345"/>
      <c r="K46" s="345"/>
      <c r="L46" s="345"/>
      <c r="M46" s="345"/>
    </row>
    <row r="47" spans="1:13" ht="30.75" customHeight="1" x14ac:dyDescent="0.7">
      <c r="A47" s="122" t="s">
        <v>139</v>
      </c>
      <c r="B47" s="520"/>
      <c r="C47" s="520"/>
      <c r="D47" s="520"/>
      <c r="E47" s="520"/>
      <c r="F47" s="520"/>
      <c r="G47" s="520"/>
      <c r="H47" s="520"/>
      <c r="I47" s="520"/>
      <c r="J47" s="520"/>
      <c r="K47" s="520"/>
      <c r="L47" s="520"/>
      <c r="M47" s="520"/>
    </row>
    <row r="48" spans="1:13" ht="15" customHeight="1" x14ac:dyDescent="0.7">
      <c r="A48" s="122" t="s">
        <v>142</v>
      </c>
      <c r="B48" s="520"/>
      <c r="C48" s="520"/>
      <c r="D48" s="520"/>
      <c r="E48" s="520"/>
      <c r="F48" s="520"/>
      <c r="G48" s="520"/>
      <c r="H48" s="520"/>
      <c r="I48" s="520"/>
      <c r="J48" s="520"/>
      <c r="K48" s="520"/>
      <c r="L48" s="520"/>
      <c r="M48" s="520"/>
    </row>
    <row r="49" spans="1:13" ht="15" customHeight="1" x14ac:dyDescent="0.7">
      <c r="A49" s="122" t="s">
        <v>144</v>
      </c>
      <c r="B49" s="520"/>
      <c r="C49" s="520"/>
      <c r="D49" s="520"/>
      <c r="E49" s="520"/>
      <c r="F49" s="520"/>
      <c r="G49" s="520"/>
      <c r="H49" s="520"/>
      <c r="I49" s="520"/>
      <c r="J49" s="520"/>
      <c r="K49" s="520"/>
      <c r="L49" s="520"/>
      <c r="M49" s="520"/>
    </row>
    <row r="50" spans="1:13" ht="30" customHeight="1" x14ac:dyDescent="0.7">
      <c r="A50" s="122" t="s">
        <v>147</v>
      </c>
      <c r="B50" s="520"/>
      <c r="C50" s="520"/>
      <c r="D50" s="520"/>
      <c r="E50" s="520"/>
      <c r="F50" s="520"/>
      <c r="G50" s="520"/>
      <c r="H50" s="520"/>
      <c r="I50" s="520"/>
      <c r="J50" s="520"/>
      <c r="K50" s="520"/>
      <c r="L50" s="520"/>
      <c r="M50" s="520"/>
    </row>
    <row r="51" spans="1:13" x14ac:dyDescent="0.7">
      <c r="A51" s="136"/>
    </row>
    <row r="52" spans="1:13" x14ac:dyDescent="0.7">
      <c r="A52" s="137"/>
    </row>
    <row r="53" spans="1:13" x14ac:dyDescent="0.7">
      <c r="A53" s="137"/>
    </row>
    <row r="54" spans="1:13" x14ac:dyDescent="0.7">
      <c r="A54" s="137"/>
    </row>
    <row r="55" spans="1:13" x14ac:dyDescent="0.7">
      <c r="A55" s="137"/>
    </row>
    <row r="56" spans="1:13" x14ac:dyDescent="0.7">
      <c r="A56" s="137"/>
    </row>
    <row r="57" spans="1:13" x14ac:dyDescent="0.7">
      <c r="A57" s="137"/>
    </row>
    <row r="58" spans="1:13" x14ac:dyDescent="0.7">
      <c r="A58" s="138"/>
    </row>
  </sheetData>
  <mergeCells count="62">
    <mergeCell ref="B21:M21"/>
    <mergeCell ref="B28:M28"/>
    <mergeCell ref="A1:M2"/>
    <mergeCell ref="B17:M17"/>
    <mergeCell ref="B18:M18"/>
    <mergeCell ref="B20:M20"/>
    <mergeCell ref="B16:M16"/>
    <mergeCell ref="A3:A5"/>
    <mergeCell ref="B19:M19"/>
    <mergeCell ref="A7:M7"/>
    <mergeCell ref="B31:D31"/>
    <mergeCell ref="E31:G31"/>
    <mergeCell ref="H31:J31"/>
    <mergeCell ref="K31:M31"/>
    <mergeCell ref="B32:D32"/>
    <mergeCell ref="E32:G32"/>
    <mergeCell ref="H32:J32"/>
    <mergeCell ref="K32:M32"/>
    <mergeCell ref="B33:D33"/>
    <mergeCell ref="B34:D34"/>
    <mergeCell ref="B35:D35"/>
    <mergeCell ref="E33:G33"/>
    <mergeCell ref="E34:G34"/>
    <mergeCell ref="E35:G35"/>
    <mergeCell ref="H33:J33"/>
    <mergeCell ref="H34:J34"/>
    <mergeCell ref="H35:J35"/>
    <mergeCell ref="K33:M33"/>
    <mergeCell ref="K34:M34"/>
    <mergeCell ref="K35:M35"/>
    <mergeCell ref="B39:G39"/>
    <mergeCell ref="H39:M39"/>
    <mergeCell ref="B40:G40"/>
    <mergeCell ref="H40:M40"/>
    <mergeCell ref="K50:M50"/>
    <mergeCell ref="B47:D47"/>
    <mergeCell ref="E47:G47"/>
    <mergeCell ref="H47:J47"/>
    <mergeCell ref="K47:M47"/>
    <mergeCell ref="B48:D48"/>
    <mergeCell ref="E48:G48"/>
    <mergeCell ref="H48:J48"/>
    <mergeCell ref="K48:M48"/>
    <mergeCell ref="B50:D50"/>
    <mergeCell ref="E50:G50"/>
    <mergeCell ref="H50:J50"/>
    <mergeCell ref="A30:M30"/>
    <mergeCell ref="A24:M24"/>
    <mergeCell ref="A38:M38"/>
    <mergeCell ref="A43:M43"/>
    <mergeCell ref="B49:D49"/>
    <mergeCell ref="E49:G49"/>
    <mergeCell ref="H49:J49"/>
    <mergeCell ref="K49:M49"/>
    <mergeCell ref="B44:D44"/>
    <mergeCell ref="E44:G44"/>
    <mergeCell ref="H44:J44"/>
    <mergeCell ref="K44:M44"/>
    <mergeCell ref="B45:D45"/>
    <mergeCell ref="E45:G45"/>
    <mergeCell ref="H45:J45"/>
    <mergeCell ref="K45:M45"/>
  </mergeCells>
  <conditionalFormatting sqref="B10:F11">
    <cfRule type="cellIs" dxfId="11" priority="7" operator="equal">
      <formula>0</formula>
    </cfRule>
  </conditionalFormatting>
  <conditionalFormatting sqref="B32:J32">
    <cfRule type="cellIs" dxfId="10" priority="12" operator="greaterThan">
      <formula>3</formula>
    </cfRule>
  </conditionalFormatting>
  <conditionalFormatting sqref="B10:M10">
    <cfRule type="cellIs" dxfId="9" priority="14" operator="greaterThan">
      <formula>0</formula>
    </cfRule>
  </conditionalFormatting>
  <conditionalFormatting sqref="B26:M26">
    <cfRule type="cellIs" dxfId="8" priority="4" operator="lessThan">
      <formula>5</formula>
    </cfRule>
    <cfRule type="cellIs" dxfId="7" priority="5" operator="greaterThan">
      <formula>5</formula>
    </cfRule>
  </conditionalFormatting>
  <conditionalFormatting sqref="B33:M33">
    <cfRule type="cellIs" dxfId="6" priority="10" operator="greaterThan">
      <formula>6</formula>
    </cfRule>
  </conditionalFormatting>
  <conditionalFormatting sqref="B34:M35">
    <cfRule type="cellIs" dxfId="5" priority="1" operator="greaterThan">
      <formula>10</formula>
    </cfRule>
  </conditionalFormatting>
  <conditionalFormatting sqref="K32:M32">
    <cfRule type="cellIs" dxfId="4" priority="2" operator="greaterThan">
      <formula>6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GL407"/>
  <sheetViews>
    <sheetView showGridLines="0" tabSelected="1" zoomScale="66" zoomScaleNormal="66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7" sqref="A7"/>
    </sheetView>
  </sheetViews>
  <sheetFormatPr baseColWidth="10" defaultColWidth="8.7265625" defaultRowHeight="13" x14ac:dyDescent="0.3"/>
  <cols>
    <col min="1" max="1" width="18.7265625" style="39" customWidth="1"/>
    <col min="2" max="2" width="12.453125" style="50" customWidth="1"/>
    <col min="3" max="3" width="39.7265625" style="39" customWidth="1"/>
    <col min="4" max="4" width="23.26953125" style="39" customWidth="1"/>
    <col min="5" max="5" width="56" style="39" customWidth="1"/>
    <col min="6" max="6" width="38.1796875" style="39" customWidth="1"/>
    <col min="7" max="7" width="21" style="51" customWidth="1"/>
    <col min="8" max="8" width="19.81640625" style="52" customWidth="1"/>
    <col min="9" max="9" width="18.453125" style="39" customWidth="1"/>
    <col min="10" max="10" width="14.7265625" style="52" customWidth="1"/>
    <col min="11" max="11" width="34.1796875" style="39" customWidth="1"/>
    <col min="12" max="16384" width="8.7265625" style="39"/>
  </cols>
  <sheetData>
    <row r="1" spans="1:194" ht="45.75" customHeight="1" x14ac:dyDescent="0.3">
      <c r="A1" s="545" t="s">
        <v>227</v>
      </c>
      <c r="B1" s="545"/>
      <c r="C1" s="545"/>
      <c r="D1" s="545"/>
      <c r="E1" s="545"/>
      <c r="F1" s="545"/>
      <c r="G1" s="545"/>
      <c r="H1" s="545"/>
      <c r="I1" s="545"/>
      <c r="J1" s="545"/>
      <c r="K1" s="333"/>
    </row>
    <row r="2" spans="1:194" ht="14" hidden="1" x14ac:dyDescent="0.3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333"/>
    </row>
    <row r="3" spans="1:194" ht="14" x14ac:dyDescent="0.3">
      <c r="A3" s="546" t="s">
        <v>1</v>
      </c>
      <c r="B3" s="42"/>
      <c r="C3" s="43"/>
      <c r="D3" s="43"/>
      <c r="E3" s="43"/>
      <c r="F3" s="43"/>
      <c r="G3" s="44"/>
      <c r="H3" s="45"/>
      <c r="I3" s="43"/>
      <c r="J3" s="45"/>
      <c r="K3" s="43"/>
    </row>
    <row r="4" spans="1:194" ht="14" x14ac:dyDescent="0.3">
      <c r="A4" s="546"/>
      <c r="B4" s="42"/>
      <c r="C4" s="43"/>
      <c r="D4" s="43"/>
      <c r="E4" s="43"/>
      <c r="F4" s="43"/>
      <c r="G4" s="44"/>
      <c r="H4" s="45"/>
      <c r="I4" s="43"/>
      <c r="J4" s="45"/>
      <c r="K4" s="43"/>
    </row>
    <row r="5" spans="1:194" ht="14" x14ac:dyDescent="0.3">
      <c r="A5" s="547"/>
      <c r="B5" s="42"/>
      <c r="C5" s="43"/>
      <c r="D5" s="43"/>
      <c r="E5" s="43"/>
      <c r="F5" s="43"/>
      <c r="G5" s="44"/>
      <c r="H5" s="45"/>
      <c r="I5" s="43"/>
      <c r="J5" s="45"/>
      <c r="K5" s="43"/>
    </row>
    <row r="6" spans="1:194" s="41" customFormat="1" ht="43" x14ac:dyDescent="0.3">
      <c r="A6" s="284" t="s">
        <v>228</v>
      </c>
      <c r="B6" s="445" t="s">
        <v>2</v>
      </c>
      <c r="C6" s="445" t="s">
        <v>229</v>
      </c>
      <c r="D6" s="445" t="s">
        <v>4</v>
      </c>
      <c r="E6" s="445" t="s">
        <v>230</v>
      </c>
      <c r="F6" s="445" t="s">
        <v>231</v>
      </c>
      <c r="G6" s="446" t="s">
        <v>232</v>
      </c>
      <c r="H6" s="446" t="s">
        <v>233</v>
      </c>
      <c r="I6" s="445" t="s">
        <v>234</v>
      </c>
      <c r="J6" s="446" t="s">
        <v>235</v>
      </c>
      <c r="K6" s="445" t="s">
        <v>236</v>
      </c>
    </row>
    <row r="7" spans="1:194" s="46" customFormat="1" ht="37.5" customHeight="1" x14ac:dyDescent="0.35">
      <c r="A7" s="285"/>
      <c r="B7" s="286"/>
      <c r="C7" s="63"/>
      <c r="D7" s="287"/>
      <c r="E7" s="63"/>
      <c r="F7" s="63"/>
      <c r="G7" s="103"/>
      <c r="H7" s="288"/>
      <c r="I7" s="289"/>
      <c r="J7" s="288"/>
      <c r="K7" s="87"/>
      <c r="L7" s="290"/>
      <c r="M7" s="290"/>
    </row>
    <row r="8" spans="1:194" ht="44.25" customHeight="1" x14ac:dyDescent="0.25">
      <c r="A8" s="285"/>
      <c r="B8" s="286"/>
      <c r="C8" s="63"/>
      <c r="D8" s="287"/>
      <c r="E8" s="63"/>
      <c r="F8" s="63"/>
      <c r="G8" s="103"/>
      <c r="H8" s="288"/>
      <c r="I8" s="291"/>
      <c r="J8" s="99"/>
      <c r="K8" s="292"/>
      <c r="L8" s="293"/>
      <c r="M8" s="293"/>
    </row>
    <row r="9" spans="1:194" s="53" customFormat="1" ht="45.75" customHeight="1" x14ac:dyDescent="0.3">
      <c r="A9" s="285"/>
      <c r="B9" s="286"/>
      <c r="C9" s="294"/>
      <c r="D9" s="287"/>
      <c r="E9" s="63"/>
      <c r="F9" s="92"/>
      <c r="G9" s="103"/>
      <c r="H9" s="103"/>
      <c r="I9" s="70"/>
      <c r="J9" s="288"/>
      <c r="K9" s="71"/>
      <c r="L9" s="295"/>
      <c r="M9" s="295"/>
    </row>
    <row r="10" spans="1:194" s="54" customFormat="1" ht="42.75" customHeight="1" x14ac:dyDescent="0.35">
      <c r="A10" s="285"/>
      <c r="B10" s="296"/>
      <c r="C10" s="297"/>
      <c r="D10" s="298"/>
      <c r="E10" s="297"/>
      <c r="F10" s="63"/>
      <c r="G10" s="104"/>
      <c r="H10" s="73"/>
      <c r="I10" s="72"/>
      <c r="J10" s="73"/>
      <c r="K10" s="74"/>
      <c r="L10" s="299"/>
      <c r="M10" s="299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</row>
    <row r="11" spans="1:194" ht="43.5" customHeight="1" x14ac:dyDescent="0.3">
      <c r="A11" s="300"/>
      <c r="B11" s="91"/>
      <c r="C11" s="301"/>
      <c r="D11" s="302"/>
      <c r="E11" s="301"/>
      <c r="F11" s="63"/>
      <c r="G11" s="104"/>
      <c r="H11" s="75"/>
      <c r="I11" s="76"/>
      <c r="J11" s="77"/>
      <c r="K11" s="87"/>
      <c r="L11" s="303"/>
      <c r="M11" s="303"/>
    </row>
    <row r="12" spans="1:194" ht="43.5" customHeight="1" x14ac:dyDescent="0.3">
      <c r="A12" s="300"/>
      <c r="B12" s="304"/>
      <c r="C12" s="305"/>
      <c r="D12" s="306"/>
      <c r="E12" s="63"/>
      <c r="F12" s="92"/>
      <c r="G12" s="105"/>
      <c r="H12" s="98"/>
      <c r="I12" s="76"/>
      <c r="J12" s="98"/>
      <c r="K12" s="62"/>
      <c r="L12" s="303"/>
      <c r="M12" s="303"/>
    </row>
    <row r="13" spans="1:194" ht="39.75" customHeight="1" x14ac:dyDescent="0.3">
      <c r="A13" s="300"/>
      <c r="B13" s="307"/>
      <c r="C13" s="308"/>
      <c r="D13" s="302"/>
      <c r="E13" s="309"/>
      <c r="F13" s="63"/>
      <c r="G13" s="103"/>
      <c r="H13" s="288"/>
      <c r="I13" s="63"/>
      <c r="J13" s="103"/>
      <c r="K13" s="288"/>
      <c r="L13" s="303"/>
      <c r="M13" s="303"/>
    </row>
    <row r="14" spans="1:194" ht="29.25" customHeight="1" x14ac:dyDescent="0.3">
      <c r="A14" s="300"/>
      <c r="B14" s="310"/>
      <c r="C14" s="311"/>
      <c r="D14" s="306"/>
      <c r="E14" s="311"/>
      <c r="F14" s="80"/>
      <c r="G14" s="100"/>
      <c r="H14" s="79"/>
      <c r="I14" s="80"/>
      <c r="J14" s="82"/>
      <c r="K14" s="80"/>
      <c r="L14" s="303"/>
      <c r="M14" s="303"/>
    </row>
    <row r="15" spans="1:194" s="53" customFormat="1" ht="50.25" customHeight="1" x14ac:dyDescent="0.3">
      <c r="A15" s="312"/>
      <c r="B15" s="313"/>
      <c r="C15" s="314"/>
      <c r="D15" s="315"/>
      <c r="E15" s="316"/>
      <c r="F15" s="93"/>
      <c r="G15" s="106"/>
      <c r="H15" s="78"/>
      <c r="I15" s="96"/>
      <c r="J15" s="96"/>
      <c r="K15" s="96"/>
      <c r="L15" s="295"/>
      <c r="M15" s="295"/>
    </row>
    <row r="16" spans="1:194" s="53" customFormat="1" ht="44.25" customHeight="1" x14ac:dyDescent="0.35">
      <c r="A16" s="312"/>
      <c r="B16" s="317"/>
      <c r="C16" s="80"/>
      <c r="D16" s="292"/>
      <c r="E16" s="80"/>
      <c r="F16" s="103"/>
      <c r="G16" s="103"/>
      <c r="H16" s="103"/>
      <c r="I16" s="103"/>
      <c r="J16" s="103"/>
      <c r="K16" s="103"/>
      <c r="L16" s="295"/>
      <c r="M16" s="295"/>
    </row>
    <row r="17" spans="1:13" s="53" customFormat="1" ht="40.5" customHeight="1" x14ac:dyDescent="0.35">
      <c r="A17" s="312"/>
      <c r="B17" s="317"/>
      <c r="C17" s="80"/>
      <c r="D17" s="292"/>
      <c r="E17" s="80"/>
      <c r="F17" s="103"/>
      <c r="G17" s="103"/>
      <c r="H17" s="103"/>
      <c r="I17" s="103"/>
      <c r="J17" s="103"/>
      <c r="K17" s="103"/>
      <c r="L17" s="295"/>
      <c r="M17" s="295"/>
    </row>
    <row r="18" spans="1:13" s="53" customFormat="1" ht="38.25" customHeight="1" thickBot="1" x14ac:dyDescent="0.4">
      <c r="A18" s="312"/>
      <c r="B18" s="317"/>
      <c r="C18" s="80"/>
      <c r="D18" s="292"/>
      <c r="E18" s="80"/>
      <c r="F18" s="80"/>
      <c r="G18" s="82"/>
      <c r="H18" s="80"/>
      <c r="I18" s="80"/>
      <c r="J18" s="82"/>
      <c r="K18" s="80"/>
      <c r="L18" s="295"/>
      <c r="M18" s="295"/>
    </row>
    <row r="19" spans="1:13" s="53" customFormat="1" ht="48" customHeight="1" thickBot="1" x14ac:dyDescent="0.35">
      <c r="A19" s="318"/>
      <c r="B19" s="286"/>
      <c r="C19" s="319"/>
      <c r="D19" s="287"/>
      <c r="E19" s="85"/>
      <c r="F19" s="85"/>
      <c r="G19" s="99"/>
      <c r="H19" s="86"/>
      <c r="I19" s="80"/>
      <c r="J19" s="97"/>
      <c r="K19" s="81"/>
      <c r="L19" s="295"/>
      <c r="M19" s="295"/>
    </row>
    <row r="20" spans="1:13" s="53" customFormat="1" ht="48" customHeight="1" x14ac:dyDescent="0.3">
      <c r="A20" s="318"/>
      <c r="B20" s="286"/>
      <c r="C20" s="320"/>
      <c r="D20" s="287"/>
      <c r="E20" s="63"/>
      <c r="F20" s="63"/>
      <c r="G20" s="99"/>
      <c r="H20" s="86"/>
      <c r="I20" s="80"/>
      <c r="J20" s="97"/>
      <c r="K20" s="81"/>
      <c r="L20" s="295"/>
      <c r="M20" s="295"/>
    </row>
    <row r="21" spans="1:13" s="53" customFormat="1" ht="48" customHeight="1" x14ac:dyDescent="0.3">
      <c r="A21" s="318"/>
      <c r="B21" s="286"/>
      <c r="C21" s="320"/>
      <c r="D21" s="287"/>
      <c r="E21" s="63"/>
      <c r="F21" s="63"/>
      <c r="G21" s="99"/>
      <c r="H21" s="86"/>
      <c r="I21" s="80"/>
      <c r="J21" s="97"/>
      <c r="K21" s="81"/>
      <c r="L21" s="295"/>
      <c r="M21" s="295"/>
    </row>
    <row r="22" spans="1:13" s="53" customFormat="1" ht="38.25" customHeight="1" x14ac:dyDescent="0.35">
      <c r="A22" s="318"/>
      <c r="B22" s="286"/>
      <c r="C22" s="63"/>
      <c r="D22" s="287"/>
      <c r="E22" s="63"/>
      <c r="F22" s="63"/>
      <c r="G22" s="99"/>
      <c r="H22" s="86"/>
      <c r="I22" s="80"/>
      <c r="J22" s="97"/>
      <c r="K22" s="81"/>
      <c r="L22" s="295"/>
      <c r="M22" s="295"/>
    </row>
    <row r="23" spans="1:13" s="53" customFormat="1" ht="33" customHeight="1" x14ac:dyDescent="0.35">
      <c r="A23" s="318"/>
      <c r="B23" s="321"/>
      <c r="C23" s="80"/>
      <c r="D23" s="292"/>
      <c r="E23" s="80"/>
      <c r="F23" s="80"/>
      <c r="G23" s="100"/>
      <c r="H23" s="79"/>
      <c r="I23" s="80"/>
      <c r="J23" s="322"/>
      <c r="K23" s="81"/>
      <c r="L23" s="295"/>
      <c r="M23" s="295"/>
    </row>
    <row r="24" spans="1:13" s="53" customFormat="1" ht="33" customHeight="1" x14ac:dyDescent="0.35">
      <c r="A24" s="318"/>
      <c r="B24" s="286"/>
      <c r="C24" s="63"/>
      <c r="D24" s="287"/>
      <c r="E24" s="63"/>
      <c r="F24" s="85"/>
      <c r="G24" s="103"/>
      <c r="H24" s="323"/>
      <c r="I24" s="63"/>
      <c r="J24" s="97"/>
      <c r="K24" s="81"/>
      <c r="L24" s="295"/>
      <c r="M24" s="295"/>
    </row>
    <row r="25" spans="1:13" s="53" customFormat="1" ht="27.75" customHeight="1" x14ac:dyDescent="0.35">
      <c r="A25" s="318"/>
      <c r="B25" s="321"/>
      <c r="C25" s="80"/>
      <c r="D25" s="292"/>
      <c r="E25" s="80"/>
      <c r="F25" s="80"/>
      <c r="G25" s="100"/>
      <c r="H25" s="79"/>
      <c r="I25" s="80"/>
      <c r="J25" s="82"/>
      <c r="K25" s="80"/>
      <c r="L25" s="295"/>
      <c r="M25" s="295"/>
    </row>
    <row r="26" spans="1:13" s="53" customFormat="1" ht="37.5" customHeight="1" x14ac:dyDescent="0.35">
      <c r="A26" s="324"/>
      <c r="B26" s="286"/>
      <c r="C26" s="63"/>
      <c r="D26" s="287"/>
      <c r="E26" s="63"/>
      <c r="F26" s="63"/>
      <c r="G26" s="103"/>
      <c r="H26" s="323"/>
      <c r="I26" s="80"/>
      <c r="J26" s="288"/>
      <c r="K26" s="80"/>
      <c r="L26" s="295"/>
      <c r="M26" s="295"/>
    </row>
    <row r="27" spans="1:13" s="53" customFormat="1" ht="42" customHeight="1" x14ac:dyDescent="0.35">
      <c r="A27" s="325"/>
      <c r="B27" s="321"/>
      <c r="C27" s="80"/>
      <c r="D27" s="292"/>
      <c r="E27" s="80"/>
      <c r="F27" s="80"/>
      <c r="G27" s="100"/>
      <c r="H27" s="82"/>
      <c r="I27" s="80"/>
      <c r="J27" s="82"/>
      <c r="K27" s="80"/>
      <c r="L27" s="295"/>
      <c r="M27" s="295"/>
    </row>
    <row r="28" spans="1:13" s="53" customFormat="1" ht="36.75" customHeight="1" x14ac:dyDescent="0.35">
      <c r="A28" s="326"/>
      <c r="B28" s="91"/>
      <c r="C28" s="85"/>
      <c r="D28" s="327"/>
      <c r="E28" s="85"/>
      <c r="F28" s="85"/>
      <c r="G28" s="101"/>
      <c r="H28" s="83"/>
      <c r="I28" s="62"/>
      <c r="J28" s="75"/>
      <c r="K28" s="62"/>
      <c r="L28" s="295"/>
      <c r="M28" s="295"/>
    </row>
    <row r="29" spans="1:13" s="53" customFormat="1" ht="46.5" customHeight="1" x14ac:dyDescent="0.35">
      <c r="A29" s="326"/>
      <c r="B29" s="321"/>
      <c r="C29" s="80"/>
      <c r="D29" s="292"/>
      <c r="E29" s="297"/>
      <c r="F29" s="80"/>
      <c r="G29" s="100"/>
      <c r="H29" s="84"/>
      <c r="I29" s="80"/>
      <c r="J29" s="84"/>
      <c r="K29" s="80"/>
      <c r="L29" s="295"/>
      <c r="M29" s="295"/>
    </row>
    <row r="30" spans="1:13" s="53" customFormat="1" ht="49.5" customHeight="1" x14ac:dyDescent="0.35">
      <c r="A30" s="326"/>
      <c r="B30" s="321"/>
      <c r="C30" s="80"/>
      <c r="D30" s="292"/>
      <c r="E30" s="80"/>
      <c r="F30" s="80"/>
      <c r="G30" s="100"/>
      <c r="H30" s="82"/>
      <c r="I30" s="80"/>
      <c r="J30" s="82"/>
      <c r="K30" s="80"/>
      <c r="L30" s="295"/>
      <c r="M30" s="295"/>
    </row>
    <row r="31" spans="1:13" s="53" customFormat="1" ht="56.25" customHeight="1" x14ac:dyDescent="0.35">
      <c r="A31" s="326"/>
      <c r="B31" s="321"/>
      <c r="C31" s="80"/>
      <c r="D31" s="292"/>
      <c r="E31" s="64"/>
      <c r="F31" s="85"/>
      <c r="G31" s="102"/>
      <c r="H31" s="102"/>
      <c r="I31" s="85"/>
      <c r="J31" s="102"/>
      <c r="K31" s="85"/>
      <c r="L31" s="295"/>
      <c r="M31" s="295"/>
    </row>
    <row r="32" spans="1:13" s="53" customFormat="1" ht="58.5" customHeight="1" x14ac:dyDescent="0.35">
      <c r="A32" s="326"/>
      <c r="B32" s="321"/>
      <c r="C32" s="80"/>
      <c r="D32" s="292"/>
      <c r="E32" s="80"/>
      <c r="F32" s="328"/>
      <c r="G32" s="292"/>
      <c r="H32" s="80"/>
      <c r="I32" s="80"/>
      <c r="J32" s="80"/>
      <c r="K32" s="80"/>
      <c r="L32" s="295"/>
      <c r="M32" s="295"/>
    </row>
    <row r="33" spans="1:107" s="53" customFormat="1" ht="49.5" customHeight="1" x14ac:dyDescent="0.35">
      <c r="A33" s="326"/>
      <c r="B33" s="321"/>
      <c r="C33" s="80"/>
      <c r="D33" s="292"/>
      <c r="E33" s="80"/>
      <c r="F33" s="62"/>
      <c r="G33" s="292"/>
      <c r="H33" s="80"/>
      <c r="I33" s="80"/>
      <c r="J33" s="80"/>
      <c r="K33" s="80"/>
      <c r="L33" s="295"/>
      <c r="M33" s="295"/>
    </row>
    <row r="34" spans="1:107" s="57" customFormat="1" ht="46.5" customHeight="1" x14ac:dyDescent="0.25">
      <c r="A34" s="326"/>
      <c r="B34" s="321"/>
      <c r="C34" s="80"/>
      <c r="D34" s="292"/>
      <c r="E34" s="80"/>
      <c r="F34" s="80"/>
      <c r="G34" s="100"/>
      <c r="H34" s="84"/>
      <c r="I34" s="306"/>
      <c r="J34" s="84"/>
      <c r="K34" s="80"/>
      <c r="L34" s="295"/>
      <c r="M34" s="295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</row>
    <row r="35" spans="1:107" s="58" customFormat="1" ht="42.75" customHeight="1" x14ac:dyDescent="0.25">
      <c r="A35" s="326"/>
      <c r="B35" s="321"/>
      <c r="C35" s="80"/>
      <c r="D35" s="292"/>
      <c r="E35" s="80"/>
      <c r="F35" s="85"/>
      <c r="G35" s="327"/>
      <c r="H35" s="85"/>
      <c r="I35" s="85"/>
      <c r="J35" s="85"/>
      <c r="K35" s="85"/>
      <c r="L35" s="295"/>
      <c r="M35" s="295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</row>
    <row r="36" spans="1:107" s="58" customFormat="1" ht="38.25" customHeight="1" x14ac:dyDescent="0.25">
      <c r="A36" s="325"/>
      <c r="B36" s="321"/>
      <c r="C36" s="80"/>
      <c r="D36" s="292"/>
      <c r="E36" s="80"/>
      <c r="F36" s="328"/>
      <c r="G36" s="292"/>
      <c r="H36" s="80"/>
      <c r="I36" s="80"/>
      <c r="J36" s="80"/>
      <c r="K36" s="80"/>
      <c r="L36" s="295"/>
      <c r="M36" s="295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</row>
    <row r="37" spans="1:107" s="59" customFormat="1" ht="38.25" customHeight="1" x14ac:dyDescent="0.25">
      <c r="A37" s="325"/>
      <c r="B37" s="321"/>
      <c r="C37" s="80"/>
      <c r="D37" s="292"/>
      <c r="E37" s="64"/>
      <c r="F37" s="85"/>
      <c r="G37" s="327"/>
      <c r="H37" s="85"/>
      <c r="I37" s="85"/>
      <c r="J37" s="85"/>
      <c r="K37" s="85"/>
      <c r="L37" s="295"/>
      <c r="M37" s="295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</row>
    <row r="38" spans="1:107" s="59" customFormat="1" ht="53.25" customHeight="1" x14ac:dyDescent="0.25">
      <c r="A38" s="325"/>
      <c r="B38" s="321"/>
      <c r="C38" s="80"/>
      <c r="D38" s="292"/>
      <c r="E38" s="80"/>
      <c r="F38" s="85"/>
      <c r="G38" s="102"/>
      <c r="H38" s="85"/>
      <c r="I38" s="85"/>
      <c r="J38" s="108"/>
      <c r="K38" s="85"/>
      <c r="L38" s="295"/>
      <c r="M38" s="295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</row>
    <row r="39" spans="1:107" s="58" customFormat="1" ht="45" customHeight="1" x14ac:dyDescent="0.25">
      <c r="A39" s="325"/>
      <c r="B39" s="321"/>
      <c r="C39" s="80"/>
      <c r="D39" s="292"/>
      <c r="E39" s="80"/>
      <c r="F39" s="80"/>
      <c r="G39" s="100"/>
      <c r="H39" s="80"/>
      <c r="I39" s="80"/>
      <c r="J39" s="80"/>
      <c r="K39" s="80"/>
      <c r="L39" s="295"/>
      <c r="M39" s="295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</row>
    <row r="40" spans="1:107" ht="33.75" customHeight="1" x14ac:dyDescent="0.25">
      <c r="A40" s="325"/>
      <c r="B40" s="321"/>
      <c r="C40" s="80"/>
      <c r="D40" s="292"/>
      <c r="E40" s="80"/>
      <c r="F40" s="80"/>
      <c r="G40" s="100"/>
      <c r="H40" s="84"/>
      <c r="I40" s="306"/>
      <c r="J40" s="84"/>
      <c r="K40" s="80"/>
      <c r="L40" s="303"/>
      <c r="M40" s="30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</row>
    <row r="41" spans="1:107" ht="36.75" customHeight="1" x14ac:dyDescent="0.25">
      <c r="A41" s="325"/>
      <c r="B41" s="321"/>
      <c r="C41" s="80"/>
      <c r="D41" s="292"/>
      <c r="E41" s="80"/>
      <c r="F41" s="87"/>
      <c r="G41" s="447"/>
      <c r="H41" s="80"/>
      <c r="I41" s="80"/>
      <c r="J41" s="80"/>
      <c r="K41" s="80"/>
      <c r="L41" s="303"/>
      <c r="M41" s="30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</row>
    <row r="42" spans="1:107" ht="41.25" customHeight="1" x14ac:dyDescent="0.25">
      <c r="A42" s="325"/>
      <c r="B42" s="321"/>
      <c r="C42" s="80"/>
      <c r="D42" s="292"/>
      <c r="E42" s="80"/>
      <c r="F42" s="66"/>
      <c r="G42" s="315"/>
      <c r="H42" s="316"/>
      <c r="I42" s="316"/>
      <c r="J42" s="316"/>
      <c r="K42" s="316"/>
      <c r="L42" s="303"/>
      <c r="M42" s="30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</row>
    <row r="43" spans="1:107" s="60" customFormat="1" ht="43.5" customHeight="1" x14ac:dyDescent="0.25">
      <c r="A43" s="325"/>
      <c r="B43" s="321"/>
      <c r="C43" s="80"/>
      <c r="D43" s="292"/>
      <c r="E43" s="80"/>
      <c r="F43" s="87"/>
      <c r="G43" s="447"/>
      <c r="H43" s="87"/>
      <c r="I43" s="87"/>
      <c r="J43" s="87"/>
      <c r="K43" s="87"/>
      <c r="L43" s="295"/>
      <c r="M43" s="295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</row>
    <row r="44" spans="1:107" s="60" customFormat="1" ht="40.5" customHeight="1" x14ac:dyDescent="0.25">
      <c r="A44" s="325"/>
      <c r="B44" s="321"/>
      <c r="C44" s="80"/>
      <c r="D44" s="292"/>
      <c r="E44" s="80"/>
      <c r="F44" s="87"/>
      <c r="G44" s="448"/>
      <c r="H44" s="87"/>
      <c r="I44" s="87"/>
      <c r="J44" s="87"/>
      <c r="K44" s="87"/>
      <c r="L44" s="295"/>
      <c r="M44" s="295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</row>
    <row r="45" spans="1:107" s="61" customFormat="1" ht="40.5" customHeight="1" x14ac:dyDescent="0.25">
      <c r="A45" s="324"/>
      <c r="B45" s="286"/>
      <c r="C45" s="63"/>
      <c r="D45" s="287"/>
      <c r="E45" s="63"/>
      <c r="F45" s="63"/>
      <c r="G45" s="449"/>
      <c r="H45" s="323"/>
      <c r="I45" s="87"/>
      <c r="J45" s="288"/>
      <c r="K45" s="87"/>
      <c r="L45" s="295"/>
      <c r="M45" s="295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</row>
    <row r="46" spans="1:107" s="61" customFormat="1" ht="40.5" customHeight="1" x14ac:dyDescent="0.25">
      <c r="A46" s="324"/>
      <c r="B46" s="286"/>
      <c r="C46" s="63"/>
      <c r="D46" s="287"/>
      <c r="E46" s="63"/>
      <c r="F46" s="87"/>
      <c r="G46" s="87"/>
      <c r="H46" s="87"/>
      <c r="I46" s="87"/>
      <c r="J46" s="87"/>
      <c r="K46" s="87"/>
      <c r="L46" s="295"/>
      <c r="M46" s="295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</row>
    <row r="47" spans="1:107" s="60" customFormat="1" ht="35.25" customHeight="1" x14ac:dyDescent="0.25">
      <c r="A47" s="324"/>
      <c r="B47" s="321"/>
      <c r="C47" s="80"/>
      <c r="D47" s="287"/>
      <c r="E47" s="80"/>
      <c r="F47" s="87"/>
      <c r="G47" s="87"/>
      <c r="H47" s="87"/>
      <c r="I47" s="87"/>
      <c r="J47" s="87"/>
      <c r="K47" s="87"/>
      <c r="L47" s="295"/>
      <c r="M47" s="295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</row>
    <row r="48" spans="1:107" s="61" customFormat="1" ht="35.25" customHeight="1" x14ac:dyDescent="0.25">
      <c r="A48" s="324"/>
      <c r="B48" s="321"/>
      <c r="C48" s="80"/>
      <c r="D48" s="287"/>
      <c r="E48" s="80"/>
      <c r="F48" s="63"/>
      <c r="G48" s="330"/>
      <c r="H48" s="86"/>
      <c r="I48" s="87"/>
      <c r="J48" s="286"/>
      <c r="K48" s="87"/>
      <c r="L48" s="295"/>
      <c r="M48" s="295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69" ht="38.25" customHeight="1" x14ac:dyDescent="0.25">
      <c r="A49" s="324"/>
      <c r="B49" s="67"/>
      <c r="C49" s="64"/>
      <c r="D49" s="287"/>
      <c r="E49" s="64"/>
      <c r="F49" s="87"/>
      <c r="G49" s="450"/>
      <c r="H49" s="87"/>
      <c r="I49" s="87"/>
      <c r="J49" s="450"/>
      <c r="K49" s="62"/>
      <c r="L49" s="295"/>
      <c r="M49" s="295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</row>
    <row r="50" spans="1:69" ht="38.25" customHeight="1" x14ac:dyDescent="0.25">
      <c r="A50" s="329"/>
      <c r="B50" s="67"/>
      <c r="C50" s="64"/>
      <c r="D50" s="89"/>
      <c r="E50" s="64"/>
      <c r="F50" s="63"/>
      <c r="G50" s="330"/>
      <c r="H50" s="86"/>
      <c r="I50" s="87"/>
      <c r="J50" s="286"/>
      <c r="K50" s="62"/>
      <c r="L50" s="295"/>
      <c r="M50" s="295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</row>
    <row r="51" spans="1:69" ht="38.25" customHeight="1" x14ac:dyDescent="0.25">
      <c r="A51" s="329"/>
      <c r="B51" s="67"/>
      <c r="C51" s="64"/>
      <c r="D51" s="89"/>
      <c r="E51" s="64"/>
      <c r="F51" s="87"/>
      <c r="G51" s="87"/>
      <c r="H51" s="87"/>
      <c r="I51" s="87"/>
      <c r="J51" s="87"/>
      <c r="K51" s="62"/>
      <c r="L51" s="295"/>
      <c r="M51" s="295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</row>
    <row r="52" spans="1:69" ht="38.25" customHeight="1" x14ac:dyDescent="0.35">
      <c r="A52" s="329"/>
      <c r="B52" s="67"/>
      <c r="C52" s="64"/>
      <c r="D52" s="89"/>
      <c r="E52" s="64"/>
      <c r="F52" s="274"/>
      <c r="G52" s="87"/>
      <c r="H52" s="87"/>
      <c r="I52" s="87"/>
      <c r="J52" s="87"/>
      <c r="K52" s="62"/>
      <c r="L52" s="295"/>
      <c r="M52" s="295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38.25" customHeight="1" x14ac:dyDescent="0.25">
      <c r="A53" s="329"/>
      <c r="B53" s="67"/>
      <c r="C53" s="64"/>
      <c r="D53" s="89"/>
      <c r="E53" s="64"/>
      <c r="F53" s="87"/>
      <c r="G53" s="87"/>
      <c r="H53" s="87"/>
      <c r="I53" s="87"/>
      <c r="J53" s="87"/>
      <c r="K53" s="62"/>
      <c r="L53" s="295"/>
      <c r="M53" s="295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</row>
    <row r="54" spans="1:69" ht="30.75" customHeight="1" x14ac:dyDescent="0.25">
      <c r="A54" s="329"/>
      <c r="B54" s="67"/>
      <c r="C54" s="64"/>
      <c r="D54" s="89"/>
      <c r="E54" s="64"/>
      <c r="F54" s="87"/>
      <c r="G54" s="87"/>
      <c r="H54" s="87"/>
      <c r="I54" s="87"/>
      <c r="J54" s="87"/>
      <c r="K54" s="62"/>
      <c r="L54" s="303"/>
      <c r="M54" s="30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</row>
    <row r="55" spans="1:69" ht="30.75" customHeight="1" x14ac:dyDescent="0.25">
      <c r="A55" s="329"/>
      <c r="B55" s="67"/>
      <c r="C55" s="64"/>
      <c r="D55" s="89"/>
      <c r="E55" s="64"/>
      <c r="F55" s="64"/>
      <c r="G55" s="68"/>
      <c r="H55" s="65"/>
      <c r="I55" s="66"/>
      <c r="J55" s="67"/>
      <c r="K55" s="62"/>
      <c r="L55" s="303"/>
      <c r="M55" s="30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</row>
    <row r="56" spans="1:69" ht="46.5" customHeight="1" x14ac:dyDescent="0.25">
      <c r="A56" s="329"/>
      <c r="B56" s="67"/>
      <c r="C56" s="64"/>
      <c r="D56" s="89"/>
      <c r="E56" s="64"/>
      <c r="F56" s="64"/>
      <c r="G56" s="94"/>
      <c r="H56" s="65"/>
      <c r="I56" s="66"/>
      <c r="J56" s="67"/>
      <c r="K56" s="62"/>
      <c r="L56" s="303"/>
      <c r="M56" s="30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</row>
    <row r="57" spans="1:69" ht="30.75" customHeight="1" x14ac:dyDescent="0.35">
      <c r="A57" s="329"/>
      <c r="B57" s="67"/>
      <c r="C57" s="64"/>
      <c r="D57" s="89"/>
      <c r="E57" s="64"/>
      <c r="F57" s="274"/>
      <c r="G57" s="68"/>
      <c r="H57" s="65"/>
      <c r="I57" s="66"/>
      <c r="J57" s="67"/>
      <c r="K57" s="62"/>
      <c r="L57" s="303"/>
      <c r="M57" s="30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</row>
    <row r="58" spans="1:69" ht="30.75" customHeight="1" x14ac:dyDescent="0.25">
      <c r="A58" s="329"/>
      <c r="B58" s="67"/>
      <c r="C58" s="64"/>
      <c r="D58" s="89"/>
      <c r="E58" s="80"/>
      <c r="F58" s="64"/>
      <c r="G58" s="94"/>
      <c r="H58" s="65"/>
      <c r="I58" s="66"/>
      <c r="J58" s="67"/>
      <c r="K58" s="62"/>
      <c r="L58" s="303"/>
      <c r="M58" s="30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</row>
    <row r="59" spans="1:69" ht="30.75" customHeight="1" x14ac:dyDescent="0.25">
      <c r="A59" s="329"/>
      <c r="B59" s="67"/>
      <c r="C59" s="64"/>
      <c r="D59" s="89"/>
      <c r="E59" s="64"/>
      <c r="F59" s="64"/>
      <c r="G59" s="94"/>
      <c r="H59" s="65"/>
      <c r="I59" s="66"/>
      <c r="J59" s="67"/>
      <c r="K59" s="62"/>
      <c r="L59" s="303"/>
      <c r="M59" s="30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</row>
    <row r="60" spans="1:69" ht="30.75" customHeight="1" x14ac:dyDescent="0.25">
      <c r="A60" s="329"/>
      <c r="B60" s="67"/>
      <c r="C60" s="64"/>
      <c r="D60" s="89"/>
      <c r="E60" s="64"/>
      <c r="F60" s="64"/>
      <c r="G60" s="94"/>
      <c r="H60" s="65"/>
      <c r="I60" s="66"/>
      <c r="J60" s="67"/>
      <c r="K60" s="62"/>
      <c r="L60" s="303"/>
      <c r="M60" s="30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</row>
    <row r="61" spans="1:69" ht="30.75" customHeight="1" x14ac:dyDescent="0.25">
      <c r="A61" s="107"/>
      <c r="B61" s="67"/>
      <c r="C61" s="64"/>
      <c r="D61" s="89"/>
      <c r="E61" s="64"/>
      <c r="F61" s="64"/>
      <c r="G61" s="94"/>
      <c r="H61" s="65"/>
      <c r="I61" s="66"/>
      <c r="J61" s="67"/>
      <c r="K61" s="62"/>
      <c r="L61" s="303"/>
      <c r="M61" s="30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</row>
    <row r="62" spans="1:69" ht="30.75" customHeight="1" x14ac:dyDescent="0.25">
      <c r="A62" s="107"/>
      <c r="B62" s="67"/>
      <c r="C62" s="64"/>
      <c r="D62" s="89"/>
      <c r="E62" s="331"/>
      <c r="F62" s="64"/>
      <c r="G62" s="94"/>
      <c r="H62" s="65"/>
      <c r="I62" s="66"/>
      <c r="J62" s="67"/>
      <c r="K62" s="62"/>
      <c r="L62" s="303"/>
      <c r="M62" s="30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</row>
    <row r="63" spans="1:69" ht="52.5" customHeight="1" x14ac:dyDescent="0.25">
      <c r="A63" s="107"/>
      <c r="B63" s="67"/>
      <c r="C63" s="64"/>
      <c r="D63" s="89"/>
      <c r="E63" s="64"/>
      <c r="F63" s="64"/>
      <c r="G63" s="94"/>
      <c r="H63" s="65"/>
      <c r="I63" s="66"/>
      <c r="J63" s="67"/>
      <c r="K63" s="62"/>
      <c r="L63" s="303"/>
      <c r="M63" s="30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</row>
    <row r="64" spans="1:69" ht="49.5" customHeight="1" x14ac:dyDescent="0.25">
      <c r="A64" s="107"/>
      <c r="B64" s="67"/>
      <c r="C64" s="64"/>
      <c r="D64" s="89"/>
      <c r="E64" s="64"/>
      <c r="F64" s="64"/>
      <c r="G64" s="94"/>
      <c r="H64" s="65"/>
      <c r="I64" s="66"/>
      <c r="J64" s="67"/>
      <c r="K64" s="62"/>
      <c r="L64" s="303"/>
      <c r="M64" s="30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</row>
    <row r="65" spans="1:69" ht="30.75" customHeight="1" x14ac:dyDescent="0.25">
      <c r="A65" s="69"/>
      <c r="B65" s="67"/>
      <c r="C65" s="64"/>
      <c r="D65" s="89"/>
      <c r="E65" s="64"/>
      <c r="F65" s="64"/>
      <c r="G65" s="94"/>
      <c r="H65" s="65"/>
      <c r="I65" s="88"/>
      <c r="J65" s="67"/>
      <c r="K65" s="62"/>
      <c r="L65" s="303"/>
      <c r="M65" s="30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</row>
    <row r="66" spans="1:69" ht="30.75" customHeight="1" x14ac:dyDescent="0.25">
      <c r="A66" s="69"/>
      <c r="B66" s="67"/>
      <c r="C66" s="64"/>
      <c r="D66" s="89"/>
      <c r="E66" s="80"/>
      <c r="F66" s="89"/>
      <c r="G66" s="89"/>
      <c r="H66" s="89"/>
      <c r="I66" s="89"/>
      <c r="J66" s="89"/>
      <c r="K66" s="62"/>
      <c r="L66" s="303"/>
      <c r="M66" s="30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</row>
    <row r="67" spans="1:69" ht="30.75" customHeight="1" x14ac:dyDescent="0.3">
      <c r="A67" s="69"/>
      <c r="B67" s="67"/>
      <c r="C67" s="64"/>
      <c r="D67" s="89"/>
      <c r="E67" s="332"/>
      <c r="F67" s="85"/>
      <c r="G67" s="85"/>
      <c r="H67" s="85"/>
      <c r="I67" s="85"/>
      <c r="J67" s="85"/>
      <c r="K67" s="62"/>
      <c r="L67" s="303"/>
      <c r="M67" s="30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</row>
    <row r="68" spans="1:69" ht="30.75" customHeight="1" x14ac:dyDescent="0.3">
      <c r="A68" s="69"/>
      <c r="B68" s="67"/>
      <c r="C68" s="64"/>
      <c r="D68" s="89"/>
      <c r="E68" s="301"/>
      <c r="F68" s="85"/>
      <c r="G68" s="95"/>
      <c r="H68" s="90"/>
      <c r="I68" s="62"/>
      <c r="J68" s="91"/>
      <c r="K68" s="62"/>
      <c r="L68" s="303"/>
      <c r="M68" s="30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</row>
    <row r="69" spans="1:69" ht="30.75" customHeight="1" x14ac:dyDescent="0.25">
      <c r="A69" s="69"/>
      <c r="B69" s="67"/>
      <c r="C69" s="64"/>
      <c r="D69" s="89"/>
      <c r="E69" s="80"/>
      <c r="F69" s="85"/>
      <c r="G69" s="95"/>
      <c r="H69" s="90"/>
      <c r="I69" s="62"/>
      <c r="J69" s="91"/>
      <c r="K69" s="62"/>
      <c r="L69" s="303"/>
      <c r="M69" s="30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</row>
    <row r="70" spans="1:69" ht="14" x14ac:dyDescent="0.3">
      <c r="A70" s="333"/>
      <c r="B70" s="334"/>
      <c r="C70" s="333"/>
      <c r="D70" s="333"/>
      <c r="E70" s="333"/>
      <c r="F70" s="333"/>
      <c r="G70" s="335"/>
      <c r="H70" s="336"/>
      <c r="I70" s="333"/>
      <c r="J70" s="336"/>
      <c r="K70" s="333"/>
      <c r="L70" s="303"/>
      <c r="M70" s="30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</row>
    <row r="71" spans="1:69" ht="14" x14ac:dyDescent="0.3">
      <c r="A71" s="333"/>
      <c r="B71" s="334"/>
      <c r="C71" s="333"/>
      <c r="D71" s="333"/>
      <c r="E71" s="333"/>
      <c r="F71" s="333"/>
      <c r="G71" s="335"/>
      <c r="H71" s="336"/>
      <c r="I71" s="333"/>
      <c r="J71" s="336"/>
      <c r="K71" s="333"/>
      <c r="L71" s="303"/>
      <c r="M71" s="30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</row>
    <row r="72" spans="1:69" ht="14" x14ac:dyDescent="0.3">
      <c r="A72" s="333"/>
      <c r="B72" s="334"/>
      <c r="C72" s="333"/>
      <c r="D72" s="333"/>
      <c r="E72" s="333"/>
      <c r="F72" s="333"/>
      <c r="G72" s="335"/>
      <c r="H72" s="336"/>
      <c r="I72" s="333"/>
      <c r="J72" s="336"/>
      <c r="K72" s="333"/>
      <c r="L72" s="303"/>
      <c r="M72" s="30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</row>
    <row r="73" spans="1:69" ht="14" x14ac:dyDescent="0.3">
      <c r="A73" s="333"/>
      <c r="B73" s="334"/>
      <c r="C73" s="333"/>
      <c r="D73" s="333"/>
      <c r="E73" s="333"/>
      <c r="F73" s="333"/>
      <c r="G73" s="335"/>
      <c r="H73" s="336"/>
      <c r="I73" s="333"/>
      <c r="J73" s="336"/>
      <c r="K73" s="333"/>
      <c r="L73" s="303"/>
      <c r="M73" s="30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</row>
    <row r="74" spans="1:69" ht="14" x14ac:dyDescent="0.3">
      <c r="A74" s="333"/>
      <c r="B74" s="334"/>
      <c r="C74" s="333"/>
      <c r="D74" s="333"/>
      <c r="E74" s="333"/>
      <c r="F74" s="333"/>
      <c r="G74" s="335"/>
      <c r="H74" s="336"/>
      <c r="I74" s="333"/>
      <c r="J74" s="336"/>
      <c r="K74" s="333"/>
      <c r="L74" s="303"/>
      <c r="M74" s="30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</row>
    <row r="75" spans="1:69" ht="14" x14ac:dyDescent="0.3">
      <c r="A75" s="333"/>
      <c r="B75" s="334"/>
      <c r="C75" s="333"/>
      <c r="D75" s="333"/>
      <c r="E75" s="333"/>
      <c r="F75" s="333"/>
      <c r="G75" s="335"/>
      <c r="H75" s="336"/>
      <c r="I75" s="333"/>
      <c r="J75" s="336"/>
      <c r="K75" s="333"/>
      <c r="L75" s="303"/>
      <c r="M75" s="30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</row>
    <row r="76" spans="1:69" ht="14" x14ac:dyDescent="0.3">
      <c r="A76" s="333"/>
      <c r="B76" s="334"/>
      <c r="C76" s="333"/>
      <c r="D76" s="333"/>
      <c r="E76" s="333"/>
      <c r="F76" s="333"/>
      <c r="G76" s="335"/>
      <c r="H76" s="336"/>
      <c r="I76" s="333"/>
      <c r="J76" s="336"/>
      <c r="K76" s="333"/>
      <c r="L76" s="303"/>
      <c r="M76" s="30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</row>
    <row r="77" spans="1:69" ht="14" x14ac:dyDescent="0.3">
      <c r="A77" s="333"/>
      <c r="B77" s="334"/>
      <c r="C77" s="333"/>
      <c r="D77" s="333"/>
      <c r="E77" s="333"/>
      <c r="F77" s="333"/>
      <c r="G77" s="335"/>
      <c r="H77" s="336"/>
      <c r="I77" s="333"/>
      <c r="J77" s="336"/>
      <c r="K77" s="333"/>
      <c r="L77" s="303"/>
      <c r="M77" s="30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</row>
    <row r="78" spans="1:69" ht="14" x14ac:dyDescent="0.3">
      <c r="A78" s="333"/>
      <c r="B78" s="334"/>
      <c r="C78" s="333"/>
      <c r="D78" s="333"/>
      <c r="E78" s="333"/>
      <c r="F78" s="333"/>
      <c r="G78" s="335"/>
      <c r="H78" s="336"/>
      <c r="I78" s="333"/>
      <c r="J78" s="336"/>
      <c r="K78" s="333"/>
      <c r="L78" s="303"/>
      <c r="M78" s="30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</row>
    <row r="79" spans="1:69" ht="14" x14ac:dyDescent="0.3">
      <c r="A79" s="40"/>
      <c r="B79" s="47"/>
      <c r="C79" s="40"/>
      <c r="D79" s="40"/>
      <c r="E79" s="40"/>
      <c r="F79" s="40"/>
      <c r="G79" s="48"/>
      <c r="H79" s="49"/>
      <c r="I79" s="40"/>
      <c r="J79" s="49"/>
      <c r="K79" s="40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</row>
    <row r="80" spans="1:69" ht="14" x14ac:dyDescent="0.3">
      <c r="A80" s="40"/>
      <c r="B80" s="47"/>
      <c r="C80" s="40"/>
      <c r="D80" s="40"/>
      <c r="E80" s="40"/>
      <c r="F80" s="40"/>
      <c r="G80" s="48"/>
      <c r="H80" s="49"/>
      <c r="I80" s="40"/>
      <c r="J80" s="49"/>
      <c r="K80" s="40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</row>
    <row r="81" spans="1:69" ht="14" x14ac:dyDescent="0.3">
      <c r="A81" s="40"/>
      <c r="B81" s="47"/>
      <c r="C81" s="40"/>
      <c r="D81" s="40"/>
      <c r="E81" s="40"/>
      <c r="F81" s="40"/>
      <c r="G81" s="48"/>
      <c r="H81" s="49"/>
      <c r="I81" s="40"/>
      <c r="J81" s="49"/>
      <c r="K81" s="40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</row>
    <row r="82" spans="1:69" ht="14" x14ac:dyDescent="0.3">
      <c r="A82" s="40"/>
      <c r="B82" s="47"/>
      <c r="C82" s="40"/>
      <c r="D82" s="40"/>
      <c r="E82" s="40"/>
      <c r="F82" s="40"/>
      <c r="G82" s="48"/>
      <c r="H82" s="49"/>
      <c r="I82" s="40"/>
      <c r="J82" s="49"/>
      <c r="K82" s="40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</row>
    <row r="83" spans="1:69" ht="14" x14ac:dyDescent="0.3">
      <c r="A83" s="40"/>
      <c r="B83" s="47"/>
      <c r="C83" s="40"/>
      <c r="D83" s="40"/>
      <c r="E83" s="40"/>
      <c r="F83" s="40"/>
      <c r="G83" s="48"/>
      <c r="H83" s="49"/>
      <c r="I83" s="40"/>
      <c r="J83" s="49"/>
      <c r="K83" s="40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</row>
    <row r="84" spans="1:69" ht="14" x14ac:dyDescent="0.3">
      <c r="A84" s="40"/>
      <c r="B84" s="47"/>
      <c r="C84" s="40"/>
      <c r="D84" s="40"/>
      <c r="E84" s="40"/>
      <c r="F84" s="40"/>
      <c r="G84" s="48"/>
      <c r="H84" s="49"/>
      <c r="I84" s="40"/>
      <c r="J84" s="49"/>
      <c r="K84" s="40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</row>
    <row r="85" spans="1:69" ht="14" x14ac:dyDescent="0.3">
      <c r="A85" s="40"/>
      <c r="B85" s="47"/>
      <c r="C85" s="40"/>
      <c r="D85" s="40"/>
      <c r="E85" s="40"/>
      <c r="F85" s="40"/>
      <c r="G85" s="48"/>
      <c r="H85" s="49"/>
      <c r="I85" s="40"/>
      <c r="J85" s="49"/>
      <c r="K85" s="40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</row>
    <row r="86" spans="1:69" ht="14" x14ac:dyDescent="0.3">
      <c r="A86" s="40"/>
      <c r="B86" s="47"/>
      <c r="C86" s="40"/>
      <c r="D86" s="40"/>
      <c r="E86" s="40"/>
      <c r="F86" s="40"/>
      <c r="G86" s="48"/>
      <c r="H86" s="49"/>
      <c r="I86" s="40"/>
      <c r="J86" s="49"/>
      <c r="K86" s="40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</row>
    <row r="87" spans="1:69" ht="14" x14ac:dyDescent="0.3">
      <c r="A87" s="40"/>
      <c r="B87" s="47"/>
      <c r="C87" s="40"/>
      <c r="D87" s="40"/>
      <c r="E87" s="40"/>
      <c r="F87" s="40"/>
      <c r="G87" s="48"/>
      <c r="H87" s="49"/>
      <c r="I87" s="40"/>
      <c r="J87" s="49"/>
      <c r="K87" s="40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</row>
    <row r="88" spans="1:69" ht="14" x14ac:dyDescent="0.3">
      <c r="A88" s="40"/>
      <c r="B88" s="47"/>
      <c r="C88" s="40"/>
      <c r="D88" s="40"/>
      <c r="E88" s="40"/>
      <c r="F88" s="40"/>
      <c r="G88" s="48"/>
      <c r="H88" s="49"/>
      <c r="I88" s="40"/>
      <c r="J88" s="49"/>
      <c r="K88" s="40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</row>
    <row r="89" spans="1:69" ht="14" x14ac:dyDescent="0.3">
      <c r="A89" s="40"/>
      <c r="B89" s="47"/>
      <c r="C89" s="40"/>
      <c r="D89" s="40"/>
      <c r="E89" s="40"/>
      <c r="F89" s="40"/>
      <c r="G89" s="48"/>
      <c r="H89" s="49"/>
      <c r="I89" s="40"/>
      <c r="J89" s="49"/>
      <c r="K89" s="40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</row>
    <row r="90" spans="1:69" ht="14" x14ac:dyDescent="0.3">
      <c r="A90" s="40"/>
      <c r="B90" s="47"/>
      <c r="C90" s="40"/>
      <c r="D90" s="40"/>
      <c r="E90" s="40"/>
      <c r="F90" s="40"/>
      <c r="G90" s="48"/>
      <c r="H90" s="49"/>
      <c r="I90" s="40"/>
      <c r="J90" s="49"/>
      <c r="K90" s="40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</row>
    <row r="91" spans="1:69" ht="14" x14ac:dyDescent="0.3">
      <c r="A91" s="40"/>
      <c r="B91" s="47"/>
      <c r="C91" s="40"/>
      <c r="D91" s="40"/>
      <c r="E91" s="40"/>
      <c r="F91" s="40"/>
      <c r="G91" s="48"/>
      <c r="H91" s="49"/>
      <c r="I91" s="40"/>
      <c r="J91" s="49"/>
      <c r="K91" s="40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</row>
    <row r="92" spans="1:69" ht="14" x14ac:dyDescent="0.3">
      <c r="A92" s="40"/>
      <c r="B92" s="47"/>
      <c r="C92" s="40"/>
      <c r="D92" s="40"/>
      <c r="E92" s="40"/>
      <c r="F92" s="40"/>
      <c r="G92" s="48"/>
      <c r="H92" s="49"/>
      <c r="I92" s="40"/>
      <c r="J92" s="49"/>
      <c r="K92" s="40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</row>
    <row r="93" spans="1:69" ht="14" x14ac:dyDescent="0.3">
      <c r="A93" s="40"/>
      <c r="B93" s="47"/>
      <c r="C93" s="40"/>
      <c r="D93" s="40"/>
      <c r="E93" s="40"/>
      <c r="F93" s="40"/>
      <c r="G93" s="48"/>
      <c r="H93" s="49"/>
      <c r="I93" s="40"/>
      <c r="J93" s="49"/>
      <c r="K93" s="40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</row>
    <row r="94" spans="1:69" ht="14" x14ac:dyDescent="0.3">
      <c r="A94" s="40"/>
      <c r="B94" s="47"/>
      <c r="C94" s="40"/>
      <c r="D94" s="40"/>
      <c r="E94" s="40"/>
      <c r="F94" s="40"/>
      <c r="G94" s="48"/>
      <c r="H94" s="49"/>
      <c r="I94" s="40"/>
      <c r="J94" s="49"/>
      <c r="K94" s="40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</row>
    <row r="95" spans="1:69" ht="14" x14ac:dyDescent="0.3">
      <c r="A95" s="40"/>
      <c r="B95" s="47"/>
      <c r="C95" s="40"/>
      <c r="D95" s="40"/>
      <c r="E95" s="40"/>
      <c r="F95" s="40"/>
      <c r="G95" s="48"/>
      <c r="H95" s="49"/>
      <c r="I95" s="40"/>
      <c r="J95" s="49"/>
      <c r="K95" s="40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</row>
    <row r="96" spans="1:69" ht="14" x14ac:dyDescent="0.3">
      <c r="A96" s="40"/>
      <c r="B96" s="47"/>
      <c r="C96" s="40"/>
      <c r="D96" s="40"/>
      <c r="E96" s="40"/>
      <c r="F96" s="40"/>
      <c r="G96" s="48"/>
      <c r="H96" s="49"/>
      <c r="I96" s="40"/>
      <c r="J96" s="49"/>
      <c r="K96" s="40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</row>
    <row r="97" spans="1:69" ht="14" x14ac:dyDescent="0.3">
      <c r="A97" s="40"/>
      <c r="B97" s="47"/>
      <c r="C97" s="40"/>
      <c r="D97" s="40"/>
      <c r="E97" s="40"/>
      <c r="F97" s="40"/>
      <c r="G97" s="48"/>
      <c r="H97" s="49"/>
      <c r="I97" s="40"/>
      <c r="J97" s="49"/>
      <c r="K97" s="40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</row>
    <row r="98" spans="1:69" ht="14" x14ac:dyDescent="0.3">
      <c r="A98" s="40"/>
      <c r="B98" s="47"/>
      <c r="C98" s="40"/>
      <c r="D98" s="40"/>
      <c r="E98" s="40"/>
      <c r="F98" s="40"/>
      <c r="G98" s="48"/>
      <c r="H98" s="49"/>
      <c r="I98" s="40"/>
      <c r="J98" s="49"/>
      <c r="K98" s="40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</row>
    <row r="99" spans="1:69" ht="14" x14ac:dyDescent="0.3">
      <c r="A99" s="40"/>
      <c r="B99" s="47"/>
      <c r="C99" s="40"/>
      <c r="D99" s="40"/>
      <c r="E99" s="40"/>
      <c r="F99" s="40"/>
      <c r="G99" s="48"/>
      <c r="H99" s="49"/>
      <c r="I99" s="40"/>
      <c r="J99" s="49"/>
      <c r="K99" s="40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</row>
    <row r="100" spans="1:69" ht="14" x14ac:dyDescent="0.3">
      <c r="A100" s="40"/>
      <c r="B100" s="47"/>
      <c r="C100" s="40"/>
      <c r="D100" s="40"/>
      <c r="E100" s="40"/>
      <c r="F100" s="40"/>
      <c r="G100" s="48"/>
      <c r="H100" s="49"/>
      <c r="I100" s="40"/>
      <c r="J100" s="49"/>
      <c r="K100" s="40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</row>
    <row r="101" spans="1:69" ht="14" x14ac:dyDescent="0.3">
      <c r="A101" s="40"/>
      <c r="B101" s="47"/>
      <c r="C101" s="40"/>
      <c r="D101" s="40"/>
      <c r="E101" s="40"/>
      <c r="F101" s="40"/>
      <c r="G101" s="48"/>
      <c r="H101" s="49"/>
      <c r="I101" s="40"/>
      <c r="J101" s="49"/>
      <c r="K101" s="40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</row>
    <row r="102" spans="1:69" ht="14" x14ac:dyDescent="0.3">
      <c r="A102" s="40"/>
      <c r="B102" s="47"/>
      <c r="C102" s="40"/>
      <c r="D102" s="40"/>
      <c r="E102" s="40"/>
      <c r="F102" s="40"/>
      <c r="G102" s="48"/>
      <c r="H102" s="49"/>
      <c r="I102" s="40"/>
      <c r="J102" s="49"/>
      <c r="K102" s="40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</row>
    <row r="103" spans="1:69" ht="14" x14ac:dyDescent="0.3">
      <c r="A103" s="40"/>
      <c r="B103" s="47"/>
      <c r="C103" s="40"/>
      <c r="D103" s="40"/>
      <c r="E103" s="40"/>
      <c r="F103" s="40"/>
      <c r="G103" s="48"/>
      <c r="H103" s="49"/>
      <c r="I103" s="40"/>
      <c r="J103" s="49"/>
      <c r="K103" s="40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</row>
    <row r="104" spans="1:69" ht="14" x14ac:dyDescent="0.3">
      <c r="A104" s="40"/>
      <c r="B104" s="47"/>
      <c r="C104" s="40"/>
      <c r="D104" s="40"/>
      <c r="E104" s="40"/>
      <c r="F104" s="40"/>
      <c r="G104" s="48"/>
      <c r="H104" s="49"/>
      <c r="I104" s="40"/>
      <c r="J104" s="49"/>
      <c r="K104" s="40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</row>
    <row r="105" spans="1:69" ht="14" x14ac:dyDescent="0.3">
      <c r="A105" s="40"/>
      <c r="B105" s="47"/>
      <c r="C105" s="40"/>
      <c r="D105" s="40"/>
      <c r="E105" s="40"/>
      <c r="F105" s="40"/>
      <c r="G105" s="48"/>
      <c r="H105" s="49"/>
      <c r="I105" s="40"/>
      <c r="J105" s="49"/>
      <c r="K105" s="40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</row>
    <row r="106" spans="1:69" ht="14" x14ac:dyDescent="0.3">
      <c r="A106" s="40"/>
      <c r="B106" s="47"/>
      <c r="C106" s="40"/>
      <c r="D106" s="40"/>
      <c r="E106" s="40"/>
      <c r="F106" s="40"/>
      <c r="G106" s="48"/>
      <c r="H106" s="49"/>
      <c r="I106" s="40"/>
      <c r="J106" s="49"/>
      <c r="K106" s="40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</row>
    <row r="107" spans="1:69" ht="14" x14ac:dyDescent="0.3">
      <c r="A107" s="40"/>
      <c r="B107" s="47"/>
      <c r="C107" s="40"/>
      <c r="D107" s="40"/>
      <c r="E107" s="40"/>
      <c r="F107" s="40"/>
      <c r="G107" s="48"/>
      <c r="H107" s="49"/>
      <c r="I107" s="40"/>
      <c r="J107" s="49"/>
      <c r="K107" s="40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</row>
    <row r="108" spans="1:69" ht="14" x14ac:dyDescent="0.3">
      <c r="A108" s="40"/>
      <c r="B108" s="47"/>
      <c r="C108" s="40"/>
      <c r="D108" s="40"/>
      <c r="E108" s="40"/>
      <c r="F108" s="40"/>
      <c r="G108" s="48"/>
      <c r="H108" s="49"/>
      <c r="I108" s="40"/>
      <c r="J108" s="49"/>
      <c r="K108" s="40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</row>
    <row r="109" spans="1:69" ht="14" x14ac:dyDescent="0.3">
      <c r="A109" s="40"/>
      <c r="B109" s="47"/>
      <c r="C109" s="40"/>
      <c r="D109" s="40"/>
      <c r="E109" s="40"/>
      <c r="F109" s="40"/>
      <c r="G109" s="48"/>
      <c r="H109" s="49"/>
      <c r="I109" s="40"/>
      <c r="J109" s="49"/>
      <c r="K109" s="40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</row>
    <row r="110" spans="1:69" ht="14" x14ac:dyDescent="0.3">
      <c r="A110" s="40"/>
      <c r="B110" s="47"/>
      <c r="C110" s="40"/>
      <c r="D110" s="40"/>
      <c r="E110" s="40"/>
      <c r="F110" s="40"/>
      <c r="G110" s="48"/>
      <c r="H110" s="49"/>
      <c r="I110" s="40"/>
      <c r="J110" s="49"/>
      <c r="K110" s="40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</row>
    <row r="111" spans="1:69" ht="14" x14ac:dyDescent="0.3">
      <c r="A111" s="40"/>
      <c r="B111" s="47"/>
      <c r="C111" s="40"/>
      <c r="D111" s="40"/>
      <c r="E111" s="40"/>
      <c r="F111" s="40"/>
      <c r="G111" s="48"/>
      <c r="H111" s="49"/>
      <c r="I111" s="40"/>
      <c r="J111" s="49"/>
      <c r="K111" s="40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</row>
    <row r="112" spans="1:69" ht="14" x14ac:dyDescent="0.3">
      <c r="A112" s="40"/>
      <c r="B112" s="47"/>
      <c r="C112" s="40"/>
      <c r="D112" s="40"/>
      <c r="E112" s="40"/>
      <c r="F112" s="40"/>
      <c r="G112" s="48"/>
      <c r="H112" s="49"/>
      <c r="I112" s="40"/>
      <c r="J112" s="49"/>
      <c r="K112" s="40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</row>
    <row r="113" spans="1:69" ht="14" x14ac:dyDescent="0.3">
      <c r="A113" s="40"/>
      <c r="B113" s="47"/>
      <c r="C113" s="40"/>
      <c r="D113" s="40"/>
      <c r="E113" s="40"/>
      <c r="F113" s="40"/>
      <c r="G113" s="48"/>
      <c r="H113" s="49"/>
      <c r="I113" s="40"/>
      <c r="J113" s="49"/>
      <c r="K113" s="40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</row>
    <row r="114" spans="1:69" ht="14" x14ac:dyDescent="0.3">
      <c r="A114" s="40"/>
      <c r="B114" s="47"/>
      <c r="C114" s="40"/>
      <c r="D114" s="40"/>
      <c r="E114" s="40"/>
      <c r="F114" s="40"/>
      <c r="G114" s="48"/>
      <c r="H114" s="49"/>
      <c r="I114" s="40"/>
      <c r="J114" s="49"/>
      <c r="K114" s="40"/>
    </row>
    <row r="115" spans="1:69" ht="14" x14ac:dyDescent="0.3">
      <c r="A115" s="40"/>
      <c r="B115" s="47"/>
      <c r="C115" s="40"/>
      <c r="D115" s="40"/>
      <c r="E115" s="40"/>
      <c r="F115" s="40"/>
      <c r="G115" s="48"/>
      <c r="H115" s="49"/>
      <c r="I115" s="40"/>
      <c r="J115" s="49"/>
      <c r="K115" s="40"/>
    </row>
    <row r="116" spans="1:69" ht="14" x14ac:dyDescent="0.3">
      <c r="A116" s="40"/>
      <c r="B116" s="47"/>
      <c r="C116" s="40"/>
      <c r="D116" s="40"/>
      <c r="E116" s="40"/>
      <c r="F116" s="40"/>
      <c r="G116" s="48"/>
      <c r="H116" s="49"/>
      <c r="I116" s="40"/>
      <c r="J116" s="49"/>
      <c r="K116" s="40"/>
    </row>
    <row r="117" spans="1:69" ht="14" x14ac:dyDescent="0.3">
      <c r="A117" s="40"/>
      <c r="B117" s="47"/>
      <c r="C117" s="40"/>
      <c r="D117" s="40"/>
      <c r="E117" s="40"/>
      <c r="F117" s="40"/>
      <c r="G117" s="48"/>
      <c r="H117" s="49"/>
      <c r="I117" s="40"/>
      <c r="J117" s="49"/>
      <c r="K117" s="40"/>
    </row>
    <row r="118" spans="1:69" ht="14" x14ac:dyDescent="0.3">
      <c r="A118" s="40"/>
      <c r="B118" s="47"/>
      <c r="C118" s="40"/>
      <c r="D118" s="40"/>
      <c r="E118" s="40"/>
      <c r="F118" s="40"/>
      <c r="G118" s="48"/>
      <c r="H118" s="49"/>
      <c r="I118" s="40"/>
      <c r="J118" s="49"/>
      <c r="K118" s="40"/>
    </row>
    <row r="119" spans="1:69" ht="14" x14ac:dyDescent="0.3">
      <c r="A119" s="40"/>
      <c r="B119" s="47"/>
      <c r="C119" s="40"/>
      <c r="D119" s="40"/>
      <c r="E119" s="40"/>
      <c r="F119" s="40"/>
      <c r="G119" s="48"/>
      <c r="H119" s="49"/>
      <c r="I119" s="40"/>
      <c r="J119" s="49"/>
      <c r="K119" s="40"/>
    </row>
    <row r="120" spans="1:69" ht="14" x14ac:dyDescent="0.3">
      <c r="A120" s="40"/>
      <c r="B120" s="47"/>
      <c r="C120" s="40"/>
      <c r="D120" s="40"/>
      <c r="E120" s="40"/>
      <c r="F120" s="40"/>
      <c r="G120" s="48"/>
      <c r="H120" s="49"/>
      <c r="I120" s="40"/>
      <c r="J120" s="49"/>
      <c r="K120" s="40"/>
    </row>
    <row r="121" spans="1:69" ht="14" x14ac:dyDescent="0.3">
      <c r="A121" s="40"/>
      <c r="B121" s="47"/>
      <c r="C121" s="40"/>
      <c r="D121" s="40"/>
      <c r="E121" s="40"/>
      <c r="F121" s="40"/>
      <c r="G121" s="48"/>
      <c r="H121" s="49"/>
      <c r="I121" s="40"/>
      <c r="J121" s="49"/>
      <c r="K121" s="40"/>
    </row>
    <row r="122" spans="1:69" ht="14" x14ac:dyDescent="0.3">
      <c r="A122" s="40"/>
      <c r="B122" s="47"/>
      <c r="C122" s="40"/>
      <c r="D122" s="40"/>
      <c r="E122" s="40"/>
      <c r="F122" s="40"/>
      <c r="G122" s="48"/>
      <c r="H122" s="49"/>
      <c r="I122" s="40"/>
      <c r="J122" s="49"/>
      <c r="K122" s="40"/>
    </row>
    <row r="123" spans="1:69" ht="14" x14ac:dyDescent="0.3">
      <c r="A123" s="40"/>
      <c r="B123" s="47"/>
      <c r="C123" s="40"/>
      <c r="D123" s="40"/>
      <c r="E123" s="40"/>
      <c r="F123" s="40"/>
      <c r="G123" s="48"/>
      <c r="H123" s="49"/>
      <c r="I123" s="40"/>
      <c r="J123" s="49"/>
      <c r="K123" s="40"/>
    </row>
    <row r="124" spans="1:69" ht="14" x14ac:dyDescent="0.3">
      <c r="A124" s="40"/>
      <c r="B124" s="47"/>
      <c r="C124" s="40"/>
      <c r="D124" s="40"/>
      <c r="E124" s="40"/>
      <c r="F124" s="40"/>
      <c r="G124" s="48"/>
      <c r="H124" s="49"/>
      <c r="I124" s="40"/>
      <c r="J124" s="49"/>
      <c r="K124" s="40"/>
    </row>
    <row r="125" spans="1:69" ht="14" x14ac:dyDescent="0.3">
      <c r="A125" s="40"/>
      <c r="B125" s="47"/>
      <c r="C125" s="40"/>
      <c r="D125" s="40"/>
      <c r="E125" s="40"/>
      <c r="F125" s="40"/>
      <c r="G125" s="48"/>
      <c r="H125" s="49"/>
      <c r="I125" s="40"/>
      <c r="J125" s="49"/>
      <c r="K125" s="40"/>
    </row>
    <row r="126" spans="1:69" ht="14" x14ac:dyDescent="0.3">
      <c r="A126" s="40"/>
      <c r="B126" s="47"/>
      <c r="C126" s="40"/>
      <c r="D126" s="40"/>
      <c r="E126" s="40"/>
      <c r="F126" s="40"/>
      <c r="G126" s="48"/>
      <c r="H126" s="49"/>
      <c r="I126" s="40"/>
      <c r="J126" s="49"/>
      <c r="K126" s="40"/>
    </row>
    <row r="127" spans="1:69" ht="14" x14ac:dyDescent="0.3">
      <c r="A127" s="40"/>
      <c r="B127" s="47"/>
      <c r="C127" s="40"/>
      <c r="D127" s="40"/>
      <c r="E127" s="40"/>
      <c r="F127" s="40"/>
      <c r="G127" s="48"/>
      <c r="H127" s="49"/>
      <c r="I127" s="40"/>
      <c r="J127" s="49"/>
      <c r="K127" s="40"/>
    </row>
    <row r="128" spans="1:69" ht="14" x14ac:dyDescent="0.3">
      <c r="A128" s="40"/>
      <c r="B128" s="47"/>
      <c r="C128" s="40"/>
      <c r="D128" s="40"/>
      <c r="E128" s="40"/>
      <c r="F128" s="40"/>
      <c r="G128" s="48"/>
      <c r="H128" s="49"/>
      <c r="I128" s="40"/>
      <c r="J128" s="49"/>
      <c r="K128" s="40"/>
    </row>
    <row r="129" spans="1:11" ht="14" x14ac:dyDescent="0.3">
      <c r="A129" s="40"/>
      <c r="B129" s="47"/>
      <c r="C129" s="40"/>
      <c r="D129" s="40"/>
      <c r="E129" s="40"/>
      <c r="F129" s="40"/>
      <c r="G129" s="48"/>
      <c r="H129" s="49"/>
      <c r="I129" s="40"/>
      <c r="J129" s="49"/>
      <c r="K129" s="40"/>
    </row>
    <row r="130" spans="1:11" ht="14" x14ac:dyDescent="0.3">
      <c r="A130" s="40"/>
      <c r="B130" s="47"/>
      <c r="C130" s="40"/>
      <c r="D130" s="40"/>
      <c r="E130" s="40"/>
      <c r="F130" s="40"/>
      <c r="G130" s="48"/>
      <c r="H130" s="49"/>
      <c r="I130" s="40"/>
      <c r="J130" s="49"/>
      <c r="K130" s="40"/>
    </row>
    <row r="131" spans="1:11" ht="14" x14ac:dyDescent="0.3">
      <c r="A131" s="40"/>
      <c r="B131" s="47"/>
      <c r="C131" s="40"/>
      <c r="D131" s="40"/>
      <c r="E131" s="40"/>
      <c r="F131" s="40"/>
      <c r="G131" s="48"/>
      <c r="H131" s="49"/>
      <c r="I131" s="40"/>
      <c r="J131" s="49"/>
      <c r="K131" s="40"/>
    </row>
    <row r="132" spans="1:11" ht="14" x14ac:dyDescent="0.3">
      <c r="A132" s="40"/>
      <c r="B132" s="47"/>
      <c r="C132" s="40"/>
      <c r="D132" s="40"/>
      <c r="E132" s="40"/>
      <c r="F132" s="40"/>
      <c r="G132" s="48"/>
      <c r="H132" s="49"/>
      <c r="I132" s="40"/>
      <c r="J132" s="49"/>
      <c r="K132" s="40"/>
    </row>
    <row r="133" spans="1:11" ht="14" x14ac:dyDescent="0.3">
      <c r="A133" s="40"/>
      <c r="B133" s="47"/>
      <c r="C133" s="40"/>
      <c r="D133" s="40"/>
      <c r="E133" s="40"/>
      <c r="F133" s="40"/>
      <c r="G133" s="48"/>
      <c r="H133" s="49"/>
      <c r="I133" s="40"/>
      <c r="J133" s="49"/>
      <c r="K133" s="40"/>
    </row>
    <row r="134" spans="1:11" ht="14" x14ac:dyDescent="0.3">
      <c r="A134" s="40"/>
      <c r="B134" s="47"/>
      <c r="C134" s="40"/>
      <c r="D134" s="40"/>
      <c r="E134" s="40"/>
      <c r="F134" s="40"/>
      <c r="G134" s="48"/>
      <c r="H134" s="49"/>
      <c r="I134" s="40"/>
      <c r="J134" s="49"/>
      <c r="K134" s="40"/>
    </row>
    <row r="135" spans="1:11" ht="14" x14ac:dyDescent="0.3">
      <c r="A135" s="40"/>
      <c r="B135" s="47"/>
      <c r="C135" s="40"/>
      <c r="D135" s="40"/>
      <c r="E135" s="40"/>
      <c r="F135" s="40"/>
      <c r="G135" s="48"/>
      <c r="H135" s="49"/>
      <c r="I135" s="40"/>
      <c r="J135" s="49"/>
      <c r="K135" s="40"/>
    </row>
    <row r="136" spans="1:11" ht="14" x14ac:dyDescent="0.3">
      <c r="A136" s="40"/>
      <c r="B136" s="47"/>
      <c r="C136" s="40"/>
      <c r="D136" s="40"/>
      <c r="E136" s="40"/>
      <c r="F136" s="40"/>
      <c r="G136" s="48"/>
      <c r="H136" s="49"/>
      <c r="I136" s="40"/>
      <c r="J136" s="49"/>
      <c r="K136" s="40"/>
    </row>
    <row r="137" spans="1:11" ht="14" x14ac:dyDescent="0.3">
      <c r="A137" s="40"/>
      <c r="B137" s="47"/>
      <c r="C137" s="40"/>
      <c r="D137" s="40"/>
      <c r="E137" s="40"/>
      <c r="F137" s="40"/>
      <c r="G137" s="48"/>
      <c r="H137" s="49"/>
      <c r="I137" s="40"/>
      <c r="J137" s="49"/>
      <c r="K137" s="40"/>
    </row>
    <row r="138" spans="1:11" ht="14" x14ac:dyDescent="0.3">
      <c r="A138" s="40"/>
      <c r="B138" s="47"/>
      <c r="C138" s="40"/>
      <c r="D138" s="40"/>
      <c r="E138" s="40"/>
      <c r="F138" s="40"/>
      <c r="G138" s="48"/>
      <c r="H138" s="49"/>
      <c r="I138" s="40"/>
      <c r="J138" s="49"/>
      <c r="K138" s="40"/>
    </row>
    <row r="139" spans="1:11" ht="14" x14ac:dyDescent="0.3">
      <c r="A139" s="40"/>
      <c r="B139" s="47"/>
      <c r="C139" s="40"/>
      <c r="D139" s="40"/>
      <c r="E139" s="40"/>
      <c r="F139" s="40"/>
      <c r="G139" s="48"/>
      <c r="H139" s="49"/>
      <c r="I139" s="40"/>
      <c r="J139" s="49"/>
      <c r="K139" s="40"/>
    </row>
    <row r="140" spans="1:11" ht="14" x14ac:dyDescent="0.3">
      <c r="A140" s="40"/>
      <c r="B140" s="47"/>
      <c r="C140" s="40"/>
      <c r="D140" s="40"/>
      <c r="E140" s="40"/>
      <c r="F140" s="40"/>
      <c r="G140" s="48"/>
      <c r="H140" s="49"/>
      <c r="I140" s="40"/>
      <c r="J140" s="49"/>
      <c r="K140" s="40"/>
    </row>
    <row r="141" spans="1:11" ht="14" x14ac:dyDescent="0.3">
      <c r="A141" s="40"/>
      <c r="B141" s="47"/>
      <c r="C141" s="40"/>
      <c r="D141" s="40"/>
      <c r="E141" s="40"/>
      <c r="F141" s="40"/>
      <c r="G141" s="48"/>
      <c r="H141" s="49"/>
      <c r="I141" s="40"/>
      <c r="J141" s="49"/>
      <c r="K141" s="40"/>
    </row>
    <row r="142" spans="1:11" ht="14" x14ac:dyDescent="0.3">
      <c r="A142" s="40"/>
      <c r="B142" s="47"/>
      <c r="C142" s="40"/>
      <c r="D142" s="40"/>
      <c r="E142" s="40"/>
      <c r="F142" s="40"/>
      <c r="G142" s="48"/>
      <c r="H142" s="49"/>
      <c r="I142" s="40"/>
      <c r="J142" s="49"/>
      <c r="K142" s="40"/>
    </row>
    <row r="143" spans="1:11" ht="14" x14ac:dyDescent="0.3">
      <c r="A143" s="40"/>
      <c r="B143" s="47"/>
      <c r="C143" s="40"/>
      <c r="D143" s="40"/>
      <c r="E143" s="40"/>
      <c r="F143" s="40"/>
      <c r="G143" s="48"/>
      <c r="H143" s="49"/>
      <c r="I143" s="40"/>
      <c r="J143" s="49"/>
      <c r="K143" s="40"/>
    </row>
    <row r="144" spans="1:11" ht="14" x14ac:dyDescent="0.3">
      <c r="A144" s="40"/>
      <c r="B144" s="47"/>
      <c r="C144" s="40"/>
      <c r="D144" s="40"/>
      <c r="E144" s="40"/>
      <c r="F144" s="40"/>
      <c r="G144" s="48"/>
      <c r="H144" s="49"/>
      <c r="I144" s="40"/>
      <c r="J144" s="49"/>
      <c r="K144" s="40"/>
    </row>
    <row r="145" spans="1:11" ht="14" x14ac:dyDescent="0.3">
      <c r="A145" s="40"/>
      <c r="B145" s="47"/>
      <c r="C145" s="40"/>
      <c r="D145" s="40"/>
      <c r="E145" s="40"/>
      <c r="F145" s="40"/>
      <c r="G145" s="48"/>
      <c r="H145" s="49"/>
      <c r="I145" s="40"/>
      <c r="J145" s="49"/>
      <c r="K145" s="40"/>
    </row>
    <row r="146" spans="1:11" ht="14" x14ac:dyDescent="0.3">
      <c r="A146" s="40"/>
      <c r="B146" s="47"/>
      <c r="C146" s="40"/>
      <c r="D146" s="40"/>
      <c r="E146" s="40"/>
      <c r="F146" s="40"/>
      <c r="G146" s="48"/>
      <c r="H146" s="49"/>
      <c r="I146" s="40"/>
      <c r="J146" s="49"/>
      <c r="K146" s="40"/>
    </row>
    <row r="147" spans="1:11" ht="14" x14ac:dyDescent="0.3">
      <c r="A147" s="40"/>
      <c r="B147" s="47"/>
      <c r="C147" s="40"/>
      <c r="D147" s="40"/>
      <c r="E147" s="40"/>
      <c r="F147" s="40"/>
      <c r="G147" s="48"/>
      <c r="H147" s="49"/>
      <c r="I147" s="40"/>
      <c r="J147" s="49"/>
      <c r="K147" s="40"/>
    </row>
    <row r="148" spans="1:11" ht="14" x14ac:dyDescent="0.3">
      <c r="A148" s="40"/>
      <c r="B148" s="47"/>
      <c r="C148" s="40"/>
      <c r="D148" s="40"/>
      <c r="E148" s="40"/>
      <c r="F148" s="40"/>
      <c r="G148" s="48"/>
      <c r="H148" s="49"/>
      <c r="I148" s="40"/>
      <c r="J148" s="49"/>
      <c r="K148" s="40"/>
    </row>
    <row r="149" spans="1:11" ht="14" x14ac:dyDescent="0.3">
      <c r="A149" s="40"/>
      <c r="B149" s="47"/>
      <c r="C149" s="40"/>
      <c r="D149" s="40"/>
      <c r="E149" s="40"/>
      <c r="F149" s="40"/>
      <c r="G149" s="48"/>
      <c r="H149" s="49"/>
      <c r="I149" s="40"/>
      <c r="J149" s="49"/>
      <c r="K149" s="40"/>
    </row>
    <row r="150" spans="1:11" ht="14" x14ac:dyDescent="0.3">
      <c r="A150" s="40"/>
      <c r="B150" s="47"/>
      <c r="C150" s="40"/>
      <c r="D150" s="40"/>
      <c r="E150" s="40"/>
      <c r="F150" s="40"/>
      <c r="G150" s="48"/>
      <c r="H150" s="49"/>
      <c r="I150" s="40"/>
      <c r="J150" s="49"/>
      <c r="K150" s="40"/>
    </row>
    <row r="151" spans="1:11" ht="14" x14ac:dyDescent="0.3">
      <c r="A151" s="40"/>
      <c r="B151" s="47"/>
      <c r="C151" s="40"/>
      <c r="D151" s="40"/>
      <c r="E151" s="40"/>
      <c r="F151" s="40"/>
      <c r="G151" s="48"/>
      <c r="H151" s="49"/>
      <c r="I151" s="40"/>
      <c r="J151" s="49"/>
      <c r="K151" s="40"/>
    </row>
    <row r="152" spans="1:11" ht="14" x14ac:dyDescent="0.3">
      <c r="A152" s="40"/>
      <c r="B152" s="47"/>
      <c r="C152" s="40"/>
      <c r="D152" s="40"/>
      <c r="E152" s="40"/>
      <c r="F152" s="40"/>
      <c r="G152" s="48"/>
      <c r="H152" s="49"/>
      <c r="I152" s="40"/>
      <c r="J152" s="49"/>
      <c r="K152" s="40"/>
    </row>
    <row r="153" spans="1:11" ht="14" x14ac:dyDescent="0.3">
      <c r="A153" s="40"/>
      <c r="B153" s="47"/>
      <c r="C153" s="40"/>
      <c r="D153" s="40"/>
      <c r="E153" s="40"/>
      <c r="F153" s="40"/>
      <c r="G153" s="48"/>
      <c r="H153" s="49"/>
      <c r="I153" s="40"/>
      <c r="J153" s="49"/>
      <c r="K153" s="40"/>
    </row>
    <row r="154" spans="1:11" ht="14" x14ac:dyDescent="0.3">
      <c r="A154" s="40"/>
      <c r="B154" s="47"/>
      <c r="C154" s="40"/>
      <c r="D154" s="40"/>
      <c r="E154" s="40"/>
      <c r="F154" s="40"/>
      <c r="G154" s="48"/>
      <c r="H154" s="49"/>
      <c r="I154" s="40"/>
      <c r="J154" s="49"/>
      <c r="K154" s="40"/>
    </row>
    <row r="155" spans="1:11" ht="14" x14ac:dyDescent="0.3">
      <c r="A155" s="40"/>
      <c r="B155" s="47"/>
      <c r="C155" s="40"/>
      <c r="D155" s="40"/>
      <c r="E155" s="40"/>
      <c r="F155" s="40"/>
      <c r="G155" s="48"/>
      <c r="H155" s="49"/>
      <c r="I155" s="40"/>
      <c r="J155" s="49"/>
      <c r="K155" s="40"/>
    </row>
    <row r="156" spans="1:11" ht="14" x14ac:dyDescent="0.3">
      <c r="A156" s="40"/>
      <c r="B156" s="47"/>
      <c r="C156" s="40"/>
      <c r="D156" s="40"/>
      <c r="E156" s="40"/>
      <c r="F156" s="40"/>
      <c r="G156" s="48"/>
      <c r="H156" s="49"/>
      <c r="I156" s="40"/>
      <c r="J156" s="49"/>
      <c r="K156" s="40"/>
    </row>
    <row r="157" spans="1:11" ht="14" x14ac:dyDescent="0.3">
      <c r="A157" s="40"/>
      <c r="B157" s="47"/>
      <c r="C157" s="40"/>
      <c r="D157" s="40"/>
      <c r="E157" s="40"/>
      <c r="F157" s="40"/>
      <c r="G157" s="48"/>
      <c r="H157" s="49"/>
      <c r="I157" s="40"/>
      <c r="J157" s="49"/>
      <c r="K157" s="40"/>
    </row>
    <row r="158" spans="1:11" ht="14" x14ac:dyDescent="0.3">
      <c r="A158" s="40"/>
      <c r="B158" s="47"/>
      <c r="C158" s="40"/>
      <c r="D158" s="40"/>
      <c r="E158" s="40"/>
      <c r="F158" s="40"/>
      <c r="G158" s="48"/>
      <c r="H158" s="49"/>
      <c r="I158" s="40"/>
      <c r="J158" s="49"/>
      <c r="K158" s="40"/>
    </row>
    <row r="159" spans="1:11" ht="14" x14ac:dyDescent="0.3">
      <c r="A159" s="40"/>
      <c r="B159" s="47"/>
      <c r="C159" s="40"/>
      <c r="D159" s="40"/>
      <c r="E159" s="40"/>
      <c r="F159" s="40"/>
      <c r="G159" s="48"/>
      <c r="H159" s="49"/>
      <c r="I159" s="40"/>
      <c r="J159" s="49"/>
      <c r="K159" s="40"/>
    </row>
    <row r="160" spans="1:11" ht="14" x14ac:dyDescent="0.3">
      <c r="A160" s="40"/>
      <c r="B160" s="47"/>
      <c r="C160" s="40"/>
      <c r="D160" s="40"/>
      <c r="E160" s="40"/>
      <c r="F160" s="40"/>
      <c r="G160" s="48"/>
      <c r="H160" s="49"/>
      <c r="I160" s="40"/>
      <c r="J160" s="49"/>
      <c r="K160" s="40"/>
    </row>
    <row r="161" spans="1:11" ht="14" x14ac:dyDescent="0.3">
      <c r="A161" s="40"/>
      <c r="B161" s="47"/>
      <c r="C161" s="40"/>
      <c r="D161" s="40"/>
      <c r="E161" s="40"/>
      <c r="F161" s="40"/>
      <c r="G161" s="48"/>
      <c r="H161" s="49"/>
      <c r="I161" s="40"/>
      <c r="J161" s="49"/>
      <c r="K161" s="40"/>
    </row>
    <row r="162" spans="1:11" ht="14" x14ac:dyDescent="0.3">
      <c r="A162" s="40"/>
      <c r="B162" s="47"/>
      <c r="C162" s="40"/>
      <c r="D162" s="40"/>
      <c r="E162" s="40"/>
      <c r="F162" s="40"/>
      <c r="G162" s="48"/>
      <c r="H162" s="49"/>
      <c r="I162" s="40"/>
      <c r="J162" s="49"/>
      <c r="K162" s="40"/>
    </row>
    <row r="163" spans="1:11" ht="14" x14ac:dyDescent="0.3">
      <c r="A163" s="40"/>
      <c r="B163" s="47"/>
      <c r="C163" s="40"/>
      <c r="D163" s="40"/>
      <c r="E163" s="40"/>
      <c r="F163" s="40"/>
      <c r="G163" s="48"/>
      <c r="H163" s="49"/>
      <c r="I163" s="40"/>
      <c r="J163" s="49"/>
      <c r="K163" s="40"/>
    </row>
    <row r="164" spans="1:11" ht="14" x14ac:dyDescent="0.3">
      <c r="A164" s="40"/>
      <c r="B164" s="47"/>
      <c r="C164" s="40"/>
      <c r="D164" s="40"/>
      <c r="E164" s="40"/>
      <c r="F164" s="40"/>
      <c r="G164" s="48"/>
      <c r="H164" s="49"/>
      <c r="I164" s="40"/>
      <c r="J164" s="49"/>
      <c r="K164" s="40"/>
    </row>
    <row r="165" spans="1:11" ht="14" x14ac:dyDescent="0.3">
      <c r="A165" s="40"/>
      <c r="B165" s="47"/>
      <c r="C165" s="40"/>
      <c r="D165" s="40"/>
      <c r="E165" s="40"/>
      <c r="F165" s="40"/>
      <c r="G165" s="48"/>
      <c r="H165" s="49"/>
      <c r="I165" s="40"/>
      <c r="J165" s="49"/>
      <c r="K165" s="40"/>
    </row>
    <row r="166" spans="1:11" ht="14" x14ac:dyDescent="0.3">
      <c r="A166" s="40"/>
      <c r="B166" s="47"/>
      <c r="C166" s="40"/>
      <c r="D166" s="40"/>
      <c r="E166" s="40"/>
      <c r="F166" s="40"/>
      <c r="G166" s="48"/>
      <c r="H166" s="49"/>
      <c r="I166" s="40"/>
      <c r="J166" s="49"/>
      <c r="K166" s="40"/>
    </row>
    <row r="167" spans="1:11" ht="14" x14ac:dyDescent="0.3">
      <c r="A167" s="40"/>
      <c r="B167" s="47"/>
      <c r="C167" s="40"/>
      <c r="D167" s="40"/>
      <c r="E167" s="40"/>
      <c r="F167" s="40"/>
      <c r="G167" s="48"/>
      <c r="H167" s="49"/>
      <c r="I167" s="40"/>
      <c r="J167" s="49"/>
      <c r="K167" s="40"/>
    </row>
    <row r="168" spans="1:11" ht="14" x14ac:dyDescent="0.3">
      <c r="A168" s="40"/>
      <c r="B168" s="47"/>
      <c r="C168" s="40"/>
      <c r="D168" s="40"/>
      <c r="E168" s="40"/>
      <c r="F168" s="40"/>
      <c r="G168" s="48"/>
      <c r="H168" s="49"/>
      <c r="I168" s="40"/>
      <c r="J168" s="49"/>
      <c r="K168" s="40"/>
    </row>
    <row r="169" spans="1:11" ht="14" x14ac:dyDescent="0.3">
      <c r="A169" s="40"/>
      <c r="B169" s="47"/>
      <c r="C169" s="40"/>
      <c r="D169" s="40"/>
      <c r="E169" s="40"/>
      <c r="F169" s="40"/>
      <c r="G169" s="48"/>
      <c r="H169" s="49"/>
      <c r="I169" s="40"/>
      <c r="J169" s="49"/>
      <c r="K169" s="40"/>
    </row>
    <row r="170" spans="1:11" ht="14" x14ac:dyDescent="0.3">
      <c r="A170" s="40"/>
      <c r="B170" s="47"/>
      <c r="C170" s="40"/>
      <c r="D170" s="40"/>
      <c r="E170" s="40"/>
      <c r="F170" s="40"/>
      <c r="G170" s="48"/>
      <c r="H170" s="49"/>
      <c r="I170" s="40"/>
      <c r="J170" s="49"/>
      <c r="K170" s="40"/>
    </row>
    <row r="171" spans="1:11" ht="14" x14ac:dyDescent="0.3">
      <c r="A171" s="40"/>
      <c r="B171" s="47"/>
      <c r="C171" s="40"/>
      <c r="D171" s="40"/>
      <c r="E171" s="40"/>
      <c r="F171" s="40"/>
      <c r="G171" s="48"/>
      <c r="H171" s="49"/>
      <c r="I171" s="40"/>
      <c r="J171" s="49"/>
      <c r="K171" s="40"/>
    </row>
    <row r="172" spans="1:11" ht="14" x14ac:dyDescent="0.3">
      <c r="A172" s="40"/>
      <c r="B172" s="47"/>
      <c r="C172" s="40"/>
      <c r="D172" s="40"/>
      <c r="E172" s="40"/>
      <c r="F172" s="40"/>
      <c r="G172" s="48"/>
      <c r="H172" s="49"/>
      <c r="I172" s="40"/>
      <c r="J172" s="49"/>
      <c r="K172" s="40"/>
    </row>
    <row r="173" spans="1:11" ht="14" x14ac:dyDescent="0.3">
      <c r="A173" s="40"/>
      <c r="B173" s="47"/>
      <c r="C173" s="40"/>
      <c r="D173" s="40"/>
      <c r="E173" s="40"/>
      <c r="F173" s="40"/>
      <c r="G173" s="48"/>
      <c r="H173" s="49"/>
      <c r="I173" s="40"/>
      <c r="J173" s="49"/>
      <c r="K173" s="40"/>
    </row>
    <row r="174" spans="1:11" ht="14" x14ac:dyDescent="0.3">
      <c r="A174" s="40"/>
      <c r="B174" s="47"/>
      <c r="C174" s="40"/>
      <c r="D174" s="40"/>
      <c r="E174" s="40"/>
      <c r="F174" s="40"/>
      <c r="G174" s="48"/>
      <c r="H174" s="49"/>
      <c r="I174" s="40"/>
      <c r="J174" s="49"/>
      <c r="K174" s="40"/>
    </row>
    <row r="175" spans="1:11" ht="14" x14ac:dyDescent="0.3">
      <c r="A175" s="40"/>
      <c r="B175" s="47"/>
      <c r="C175" s="40"/>
      <c r="D175" s="40"/>
      <c r="E175" s="40"/>
      <c r="F175" s="40"/>
      <c r="G175" s="48"/>
      <c r="H175" s="49"/>
      <c r="I175" s="40"/>
      <c r="J175" s="49"/>
      <c r="K175" s="40"/>
    </row>
    <row r="176" spans="1:11" ht="14" x14ac:dyDescent="0.3">
      <c r="A176" s="40"/>
      <c r="B176" s="47"/>
      <c r="C176" s="40"/>
      <c r="D176" s="40"/>
      <c r="E176" s="40"/>
      <c r="F176" s="40"/>
      <c r="G176" s="48"/>
      <c r="H176" s="49"/>
      <c r="I176" s="40"/>
      <c r="J176" s="49"/>
      <c r="K176" s="40"/>
    </row>
    <row r="177" spans="1:11" ht="14" x14ac:dyDescent="0.3">
      <c r="A177" s="40"/>
      <c r="B177" s="47"/>
      <c r="C177" s="40"/>
      <c r="D177" s="40"/>
      <c r="E177" s="40"/>
      <c r="F177" s="40"/>
      <c r="G177" s="48"/>
      <c r="H177" s="49"/>
      <c r="I177" s="40"/>
      <c r="J177" s="49"/>
      <c r="K177" s="40"/>
    </row>
    <row r="178" spans="1:11" ht="14" x14ac:dyDescent="0.3">
      <c r="A178" s="40"/>
      <c r="B178" s="47"/>
      <c r="C178" s="40"/>
      <c r="D178" s="40"/>
      <c r="E178" s="40"/>
      <c r="F178" s="40"/>
      <c r="G178" s="48"/>
      <c r="H178" s="49"/>
      <c r="I178" s="40"/>
      <c r="J178" s="49"/>
      <c r="K178" s="40"/>
    </row>
    <row r="179" spans="1:11" ht="14" x14ac:dyDescent="0.3">
      <c r="A179" s="40"/>
      <c r="B179" s="47"/>
      <c r="C179" s="40"/>
      <c r="D179" s="40"/>
      <c r="E179" s="40"/>
      <c r="F179" s="40"/>
      <c r="G179" s="48"/>
      <c r="H179" s="49"/>
      <c r="I179" s="40"/>
      <c r="J179" s="49"/>
      <c r="K179" s="40"/>
    </row>
    <row r="180" spans="1:11" ht="14" x14ac:dyDescent="0.3">
      <c r="A180" s="40"/>
      <c r="B180" s="47"/>
      <c r="C180" s="40"/>
      <c r="D180" s="40"/>
      <c r="E180" s="40"/>
      <c r="F180" s="40"/>
      <c r="G180" s="48"/>
      <c r="H180" s="49"/>
      <c r="I180" s="40"/>
      <c r="J180" s="49"/>
      <c r="K180" s="40"/>
    </row>
    <row r="181" spans="1:11" ht="14" x14ac:dyDescent="0.3">
      <c r="A181" s="40"/>
      <c r="B181" s="47"/>
      <c r="C181" s="40"/>
      <c r="D181" s="40"/>
      <c r="E181" s="40"/>
      <c r="F181" s="40"/>
      <c r="G181" s="48"/>
      <c r="H181" s="49"/>
      <c r="I181" s="40"/>
      <c r="J181" s="49"/>
      <c r="K181" s="40"/>
    </row>
    <row r="182" spans="1:11" ht="14" x14ac:dyDescent="0.3">
      <c r="A182" s="40"/>
      <c r="B182" s="47"/>
      <c r="C182" s="40"/>
      <c r="D182" s="40"/>
      <c r="E182" s="40"/>
      <c r="F182" s="40"/>
      <c r="G182" s="48"/>
      <c r="H182" s="49"/>
      <c r="I182" s="40"/>
      <c r="J182" s="49"/>
      <c r="K182" s="40"/>
    </row>
    <row r="183" spans="1:11" ht="14" x14ac:dyDescent="0.3">
      <c r="A183" s="40"/>
      <c r="B183" s="47"/>
      <c r="C183" s="40"/>
      <c r="D183" s="40"/>
      <c r="E183" s="40"/>
      <c r="F183" s="40"/>
      <c r="G183" s="48"/>
      <c r="H183" s="49"/>
      <c r="I183" s="40"/>
      <c r="J183" s="49"/>
      <c r="K183" s="40"/>
    </row>
    <row r="184" spans="1:11" ht="14" x14ac:dyDescent="0.3">
      <c r="A184" s="40"/>
      <c r="B184" s="47"/>
      <c r="C184" s="40"/>
      <c r="D184" s="40"/>
      <c r="E184" s="40"/>
      <c r="F184" s="40"/>
      <c r="G184" s="48"/>
      <c r="H184" s="49"/>
      <c r="I184" s="40"/>
      <c r="J184" s="49"/>
      <c r="K184" s="40"/>
    </row>
    <row r="185" spans="1:11" ht="14" x14ac:dyDescent="0.3">
      <c r="A185" s="40"/>
      <c r="B185" s="47"/>
      <c r="C185" s="40"/>
      <c r="D185" s="40"/>
      <c r="E185" s="40"/>
      <c r="F185" s="40"/>
      <c r="G185" s="48"/>
      <c r="H185" s="49"/>
      <c r="I185" s="40"/>
      <c r="J185" s="49"/>
      <c r="K185" s="40"/>
    </row>
    <row r="186" spans="1:11" ht="14" x14ac:dyDescent="0.3">
      <c r="A186" s="40"/>
      <c r="B186" s="47"/>
      <c r="C186" s="40"/>
      <c r="D186" s="40"/>
      <c r="E186" s="40"/>
      <c r="F186" s="40"/>
      <c r="G186" s="48"/>
      <c r="H186" s="49"/>
      <c r="I186" s="40"/>
      <c r="J186" s="49"/>
      <c r="K186" s="40"/>
    </row>
    <row r="187" spans="1:11" ht="14" x14ac:dyDescent="0.3">
      <c r="A187" s="40"/>
      <c r="B187" s="47"/>
      <c r="C187" s="40"/>
      <c r="D187" s="40"/>
      <c r="E187" s="40"/>
      <c r="F187" s="40"/>
      <c r="G187" s="48"/>
      <c r="H187" s="49"/>
      <c r="I187" s="40"/>
      <c r="J187" s="49"/>
      <c r="K187" s="40"/>
    </row>
    <row r="188" spans="1:11" ht="14" x14ac:dyDescent="0.3">
      <c r="A188" s="40"/>
      <c r="B188" s="47"/>
      <c r="C188" s="40"/>
      <c r="D188" s="40"/>
      <c r="E188" s="40"/>
      <c r="F188" s="40"/>
      <c r="G188" s="48"/>
      <c r="H188" s="49"/>
      <c r="I188" s="40"/>
      <c r="J188" s="49"/>
      <c r="K188" s="40"/>
    </row>
    <row r="189" spans="1:11" ht="14" x14ac:dyDescent="0.3">
      <c r="A189" s="40"/>
      <c r="B189" s="47"/>
      <c r="C189" s="40"/>
      <c r="D189" s="40"/>
      <c r="E189" s="40"/>
      <c r="F189" s="40"/>
      <c r="G189" s="48"/>
      <c r="H189" s="49"/>
      <c r="I189" s="40"/>
      <c r="J189" s="49"/>
      <c r="K189" s="40"/>
    </row>
    <row r="190" spans="1:11" ht="14" x14ac:dyDescent="0.3">
      <c r="A190" s="40"/>
      <c r="B190" s="47"/>
      <c r="C190" s="40"/>
      <c r="D190" s="40"/>
      <c r="E190" s="40"/>
      <c r="F190" s="40"/>
      <c r="G190" s="48"/>
      <c r="H190" s="49"/>
      <c r="I190" s="40"/>
      <c r="J190" s="49"/>
      <c r="K190" s="40"/>
    </row>
    <row r="191" spans="1:11" ht="14" x14ac:dyDescent="0.3">
      <c r="A191" s="40"/>
      <c r="B191" s="47"/>
      <c r="C191" s="40"/>
      <c r="D191" s="40"/>
      <c r="E191" s="40"/>
      <c r="F191" s="40"/>
      <c r="G191" s="48"/>
      <c r="H191" s="49"/>
      <c r="I191" s="40"/>
      <c r="J191" s="49"/>
      <c r="K191" s="40"/>
    </row>
    <row r="192" spans="1:11" ht="14" x14ac:dyDescent="0.3">
      <c r="A192" s="40"/>
      <c r="B192" s="47"/>
      <c r="C192" s="40"/>
      <c r="D192" s="40"/>
      <c r="E192" s="40"/>
      <c r="F192" s="40"/>
      <c r="G192" s="48"/>
      <c r="H192" s="49"/>
      <c r="I192" s="40"/>
      <c r="J192" s="49"/>
      <c r="K192" s="40"/>
    </row>
    <row r="193" spans="1:11" ht="14" x14ac:dyDescent="0.3">
      <c r="A193" s="40"/>
      <c r="B193" s="47"/>
      <c r="C193" s="40"/>
      <c r="D193" s="40"/>
      <c r="E193" s="40"/>
      <c r="F193" s="40"/>
      <c r="G193" s="48"/>
      <c r="H193" s="49"/>
      <c r="I193" s="40"/>
      <c r="J193" s="49"/>
      <c r="K193" s="40"/>
    </row>
    <row r="194" spans="1:11" ht="14" x14ac:dyDescent="0.3">
      <c r="A194" s="40"/>
      <c r="B194" s="47"/>
      <c r="C194" s="40"/>
      <c r="D194" s="40"/>
      <c r="E194" s="40"/>
      <c r="F194" s="40"/>
      <c r="G194" s="48"/>
      <c r="H194" s="49"/>
      <c r="I194" s="40"/>
      <c r="J194" s="49"/>
      <c r="K194" s="40"/>
    </row>
    <row r="195" spans="1:11" ht="14" x14ac:dyDescent="0.3">
      <c r="A195" s="40"/>
      <c r="B195" s="47"/>
      <c r="C195" s="40"/>
      <c r="D195" s="40"/>
      <c r="E195" s="40"/>
      <c r="F195" s="40"/>
      <c r="G195" s="48"/>
      <c r="H195" s="49"/>
      <c r="I195" s="40"/>
      <c r="J195" s="49"/>
      <c r="K195" s="40"/>
    </row>
    <row r="196" spans="1:11" ht="14" x14ac:dyDescent="0.3">
      <c r="A196" s="40"/>
      <c r="B196" s="47"/>
      <c r="C196" s="40"/>
      <c r="D196" s="40"/>
      <c r="E196" s="40"/>
      <c r="F196" s="40"/>
      <c r="G196" s="48"/>
      <c r="H196" s="49"/>
      <c r="I196" s="40"/>
      <c r="J196" s="49"/>
      <c r="K196" s="40"/>
    </row>
    <row r="197" spans="1:11" ht="14" x14ac:dyDescent="0.3">
      <c r="A197" s="40"/>
      <c r="B197" s="47"/>
      <c r="C197" s="40"/>
      <c r="D197" s="40"/>
      <c r="E197" s="40"/>
      <c r="F197" s="40"/>
      <c r="G197" s="48"/>
      <c r="H197" s="49"/>
      <c r="I197" s="40"/>
      <c r="J197" s="49"/>
      <c r="K197" s="40"/>
    </row>
    <row r="198" spans="1:11" ht="14" x14ac:dyDescent="0.3">
      <c r="A198" s="40"/>
      <c r="B198" s="47"/>
      <c r="C198" s="40"/>
      <c r="D198" s="40"/>
      <c r="E198" s="40"/>
      <c r="F198" s="40"/>
      <c r="G198" s="48"/>
      <c r="H198" s="49"/>
      <c r="I198" s="40"/>
      <c r="J198" s="49"/>
      <c r="K198" s="40"/>
    </row>
    <row r="199" spans="1:11" ht="14" x14ac:dyDescent="0.3">
      <c r="A199" s="40"/>
      <c r="B199" s="47"/>
      <c r="C199" s="40"/>
      <c r="D199" s="40"/>
      <c r="E199" s="40"/>
      <c r="F199" s="40"/>
      <c r="G199" s="48"/>
      <c r="H199" s="49"/>
      <c r="I199" s="40"/>
      <c r="J199" s="49"/>
      <c r="K199" s="40"/>
    </row>
    <row r="200" spans="1:11" ht="14" x14ac:dyDescent="0.3">
      <c r="A200" s="40"/>
      <c r="B200" s="47"/>
      <c r="C200" s="40"/>
      <c r="D200" s="40"/>
      <c r="E200" s="40"/>
      <c r="F200" s="40"/>
      <c r="G200" s="48"/>
      <c r="H200" s="49"/>
      <c r="I200" s="40"/>
      <c r="J200" s="49"/>
      <c r="K200" s="40"/>
    </row>
    <row r="201" spans="1:11" ht="14" x14ac:dyDescent="0.3">
      <c r="A201" s="40"/>
      <c r="B201" s="47"/>
      <c r="C201" s="40"/>
      <c r="D201" s="40"/>
      <c r="E201" s="40"/>
      <c r="F201" s="40"/>
      <c r="G201" s="48"/>
      <c r="H201" s="49"/>
      <c r="I201" s="40"/>
      <c r="J201" s="49"/>
      <c r="K201" s="40"/>
    </row>
    <row r="202" spans="1:11" ht="14" x14ac:dyDescent="0.3">
      <c r="A202" s="40"/>
      <c r="B202" s="47"/>
      <c r="C202" s="40"/>
      <c r="D202" s="40"/>
      <c r="E202" s="40"/>
      <c r="F202" s="40"/>
      <c r="G202" s="48"/>
      <c r="H202" s="49"/>
      <c r="I202" s="40"/>
      <c r="J202" s="49"/>
      <c r="K202" s="40"/>
    </row>
    <row r="203" spans="1:11" ht="14" x14ac:dyDescent="0.3">
      <c r="A203" s="40"/>
      <c r="B203" s="47"/>
      <c r="C203" s="40"/>
      <c r="D203" s="40"/>
      <c r="E203" s="40"/>
      <c r="F203" s="40"/>
      <c r="G203" s="48"/>
      <c r="H203" s="49"/>
      <c r="I203" s="40"/>
      <c r="J203" s="49"/>
      <c r="K203" s="40"/>
    </row>
    <row r="204" spans="1:11" ht="14" x14ac:dyDescent="0.3">
      <c r="A204" s="40"/>
      <c r="B204" s="47"/>
      <c r="C204" s="40"/>
      <c r="D204" s="40"/>
      <c r="E204" s="40"/>
      <c r="F204" s="40"/>
      <c r="G204" s="48"/>
      <c r="H204" s="49"/>
      <c r="I204" s="40"/>
      <c r="J204" s="49"/>
      <c r="K204" s="40"/>
    </row>
    <row r="205" spans="1:11" ht="14" x14ac:dyDescent="0.3">
      <c r="A205" s="40"/>
      <c r="B205" s="47"/>
      <c r="C205" s="40"/>
      <c r="D205" s="40"/>
      <c r="E205" s="40"/>
      <c r="F205" s="40"/>
      <c r="G205" s="48"/>
      <c r="H205" s="49"/>
      <c r="I205" s="40"/>
      <c r="J205" s="49"/>
      <c r="K205" s="40"/>
    </row>
    <row r="206" spans="1:11" ht="14" x14ac:dyDescent="0.3">
      <c r="A206" s="40"/>
      <c r="B206" s="47"/>
      <c r="C206" s="40"/>
      <c r="D206" s="40"/>
      <c r="E206" s="40"/>
      <c r="F206" s="40"/>
      <c r="G206" s="48"/>
      <c r="H206" s="49"/>
      <c r="I206" s="40"/>
      <c r="J206" s="49"/>
      <c r="K206" s="40"/>
    </row>
    <row r="207" spans="1:11" ht="14" x14ac:dyDescent="0.3">
      <c r="A207" s="40"/>
      <c r="B207" s="47"/>
      <c r="C207" s="40"/>
      <c r="D207" s="40"/>
      <c r="E207" s="40"/>
      <c r="F207" s="40"/>
      <c r="G207" s="48"/>
      <c r="H207" s="49"/>
      <c r="I207" s="40"/>
      <c r="J207" s="49"/>
      <c r="K207" s="40"/>
    </row>
    <row r="208" spans="1:11" ht="14" x14ac:dyDescent="0.3">
      <c r="A208" s="40"/>
      <c r="B208" s="47"/>
      <c r="C208" s="40"/>
      <c r="D208" s="40"/>
      <c r="E208" s="40"/>
      <c r="F208" s="40"/>
      <c r="G208" s="48"/>
      <c r="H208" s="49"/>
      <c r="I208" s="40"/>
      <c r="J208" s="49"/>
      <c r="K208" s="40"/>
    </row>
    <row r="209" spans="1:11" ht="14" x14ac:dyDescent="0.3">
      <c r="A209" s="40"/>
      <c r="B209" s="47"/>
      <c r="C209" s="40"/>
      <c r="D209" s="40"/>
      <c r="E209" s="40"/>
      <c r="F209" s="40"/>
      <c r="G209" s="48"/>
      <c r="H209" s="49"/>
      <c r="I209" s="40"/>
      <c r="J209" s="49"/>
      <c r="K209" s="40"/>
    </row>
    <row r="210" spans="1:11" ht="14" x14ac:dyDescent="0.3">
      <c r="A210" s="40"/>
      <c r="B210" s="47"/>
      <c r="C210" s="40"/>
      <c r="D210" s="40"/>
      <c r="E210" s="40"/>
      <c r="F210" s="40"/>
      <c r="G210" s="48"/>
      <c r="H210" s="49"/>
      <c r="I210" s="40"/>
      <c r="J210" s="49"/>
      <c r="K210" s="40"/>
    </row>
    <row r="211" spans="1:11" ht="14" x14ac:dyDescent="0.3">
      <c r="A211" s="40"/>
      <c r="B211" s="47"/>
      <c r="C211" s="40"/>
      <c r="D211" s="40"/>
      <c r="E211" s="40"/>
      <c r="F211" s="40"/>
      <c r="G211" s="48"/>
      <c r="H211" s="49"/>
      <c r="I211" s="40"/>
      <c r="J211" s="49"/>
      <c r="K211" s="40"/>
    </row>
    <row r="212" spans="1:11" ht="14" x14ac:dyDescent="0.3">
      <c r="A212" s="40"/>
      <c r="B212" s="47"/>
      <c r="C212" s="40"/>
      <c r="D212" s="40"/>
      <c r="E212" s="40"/>
      <c r="F212" s="40"/>
      <c r="G212" s="48"/>
      <c r="H212" s="49"/>
      <c r="I212" s="40"/>
      <c r="J212" s="49"/>
      <c r="K212" s="40"/>
    </row>
    <row r="213" spans="1:11" ht="14" x14ac:dyDescent="0.3">
      <c r="A213" s="40"/>
      <c r="B213" s="47"/>
      <c r="C213" s="40"/>
      <c r="D213" s="40"/>
      <c r="E213" s="40"/>
      <c r="F213" s="40"/>
      <c r="G213" s="48"/>
      <c r="H213" s="49"/>
      <c r="I213" s="40"/>
      <c r="J213" s="49"/>
      <c r="K213" s="40"/>
    </row>
    <row r="214" spans="1:11" ht="14" x14ac:dyDescent="0.3">
      <c r="A214" s="40"/>
      <c r="B214" s="47"/>
      <c r="C214" s="40"/>
      <c r="D214" s="40"/>
      <c r="E214" s="40"/>
      <c r="F214" s="40"/>
      <c r="G214" s="48"/>
      <c r="H214" s="49"/>
      <c r="I214" s="40"/>
      <c r="J214" s="49"/>
      <c r="K214" s="40"/>
    </row>
    <row r="215" spans="1:11" ht="14" x14ac:dyDescent="0.3">
      <c r="A215" s="40"/>
      <c r="B215" s="47"/>
      <c r="C215" s="40"/>
      <c r="D215" s="40"/>
      <c r="E215" s="40"/>
      <c r="F215" s="40"/>
      <c r="G215" s="48"/>
      <c r="H215" s="49"/>
      <c r="I215" s="40"/>
      <c r="J215" s="49"/>
      <c r="K215" s="40"/>
    </row>
    <row r="216" spans="1:11" ht="14" x14ac:dyDescent="0.3">
      <c r="A216" s="40"/>
      <c r="B216" s="47"/>
      <c r="C216" s="40"/>
      <c r="D216" s="40"/>
      <c r="E216" s="40"/>
      <c r="F216" s="40"/>
      <c r="G216" s="48"/>
      <c r="H216" s="49"/>
      <c r="I216" s="40"/>
      <c r="J216" s="49"/>
      <c r="K216" s="40"/>
    </row>
    <row r="217" spans="1:11" ht="14" x14ac:dyDescent="0.3">
      <c r="A217" s="40"/>
      <c r="B217" s="47"/>
      <c r="C217" s="40"/>
      <c r="D217" s="40"/>
      <c r="E217" s="40"/>
      <c r="F217" s="40"/>
      <c r="G217" s="48"/>
      <c r="H217" s="49"/>
      <c r="I217" s="40"/>
      <c r="J217" s="49"/>
      <c r="K217" s="40"/>
    </row>
    <row r="218" spans="1:11" ht="14" x14ac:dyDescent="0.3">
      <c r="A218" s="40"/>
      <c r="B218" s="47"/>
      <c r="C218" s="40"/>
      <c r="D218" s="40"/>
      <c r="E218" s="40"/>
      <c r="F218" s="40"/>
      <c r="G218" s="48"/>
      <c r="H218" s="49"/>
      <c r="I218" s="40"/>
      <c r="J218" s="49"/>
      <c r="K218" s="40"/>
    </row>
    <row r="219" spans="1:11" ht="14" x14ac:dyDescent="0.3">
      <c r="A219" s="40"/>
      <c r="B219" s="47"/>
      <c r="C219" s="40"/>
      <c r="D219" s="40"/>
      <c r="E219" s="40"/>
      <c r="F219" s="40"/>
      <c r="G219" s="48"/>
      <c r="H219" s="49"/>
      <c r="I219" s="40"/>
      <c r="J219" s="49"/>
      <c r="K219" s="40"/>
    </row>
    <row r="220" spans="1:11" ht="14" x14ac:dyDescent="0.3">
      <c r="A220" s="40"/>
      <c r="B220" s="47"/>
      <c r="C220" s="40"/>
      <c r="D220" s="40"/>
      <c r="E220" s="40"/>
      <c r="F220" s="40"/>
      <c r="G220" s="48"/>
      <c r="H220" s="49"/>
      <c r="I220" s="40"/>
      <c r="J220" s="49"/>
      <c r="K220" s="40"/>
    </row>
    <row r="221" spans="1:11" ht="14" x14ac:dyDescent="0.3">
      <c r="A221" s="40"/>
      <c r="B221" s="47"/>
      <c r="C221" s="40"/>
      <c r="D221" s="40"/>
      <c r="E221" s="40"/>
      <c r="F221" s="40"/>
      <c r="G221" s="48"/>
      <c r="H221" s="49"/>
      <c r="I221" s="40"/>
      <c r="J221" s="49"/>
      <c r="K221" s="40"/>
    </row>
    <row r="222" spans="1:11" ht="14" x14ac:dyDescent="0.3">
      <c r="A222" s="40"/>
      <c r="B222" s="47"/>
      <c r="C222" s="40"/>
      <c r="D222" s="40"/>
      <c r="E222" s="40"/>
      <c r="F222" s="40"/>
      <c r="G222" s="48"/>
      <c r="H222" s="49"/>
      <c r="I222" s="40"/>
      <c r="J222" s="49"/>
      <c r="K222" s="40"/>
    </row>
    <row r="223" spans="1:11" ht="14" x14ac:dyDescent="0.3">
      <c r="A223" s="40"/>
      <c r="B223" s="47"/>
      <c r="C223" s="40"/>
      <c r="D223" s="40"/>
      <c r="E223" s="40"/>
      <c r="F223" s="40"/>
      <c r="G223" s="48"/>
      <c r="H223" s="49"/>
      <c r="I223" s="40"/>
      <c r="J223" s="49"/>
      <c r="K223" s="40"/>
    </row>
    <row r="224" spans="1:11" ht="14" x14ac:dyDescent="0.3">
      <c r="A224" s="40"/>
      <c r="B224" s="47"/>
      <c r="C224" s="40"/>
      <c r="D224" s="40"/>
      <c r="E224" s="40"/>
      <c r="F224" s="40"/>
      <c r="G224" s="48"/>
      <c r="H224" s="49"/>
      <c r="I224" s="40"/>
      <c r="J224" s="49"/>
      <c r="K224" s="40"/>
    </row>
    <row r="225" spans="1:11" ht="14" x14ac:dyDescent="0.3">
      <c r="A225" s="40"/>
      <c r="B225" s="47"/>
      <c r="C225" s="40"/>
      <c r="D225" s="40"/>
      <c r="E225" s="40"/>
      <c r="F225" s="40"/>
      <c r="G225" s="48"/>
      <c r="H225" s="49"/>
      <c r="I225" s="40"/>
      <c r="J225" s="49"/>
      <c r="K225" s="40"/>
    </row>
    <row r="226" spans="1:11" ht="14" x14ac:dyDescent="0.3">
      <c r="A226" s="40"/>
      <c r="B226" s="47"/>
      <c r="C226" s="40"/>
      <c r="D226" s="40"/>
      <c r="E226" s="40"/>
      <c r="F226" s="40"/>
      <c r="G226" s="48"/>
      <c r="H226" s="49"/>
      <c r="I226" s="40"/>
      <c r="J226" s="49"/>
      <c r="K226" s="40"/>
    </row>
    <row r="227" spans="1:11" ht="14" x14ac:dyDescent="0.3">
      <c r="A227" s="40"/>
      <c r="B227" s="47"/>
      <c r="C227" s="40"/>
      <c r="D227" s="40"/>
      <c r="E227" s="40"/>
      <c r="F227" s="40"/>
      <c r="G227" s="48"/>
      <c r="H227" s="49"/>
      <c r="I227" s="40"/>
      <c r="J227" s="49"/>
      <c r="K227" s="40"/>
    </row>
    <row r="228" spans="1:11" ht="14" x14ac:dyDescent="0.3">
      <c r="A228" s="40"/>
      <c r="B228" s="47"/>
      <c r="C228" s="40"/>
      <c r="D228" s="40"/>
      <c r="E228" s="40"/>
      <c r="F228" s="40"/>
      <c r="G228" s="48"/>
      <c r="H228" s="49"/>
      <c r="I228" s="40"/>
      <c r="J228" s="49"/>
      <c r="K228" s="40"/>
    </row>
    <row r="229" spans="1:11" ht="14" x14ac:dyDescent="0.3">
      <c r="A229" s="40"/>
      <c r="B229" s="47"/>
      <c r="C229" s="40"/>
      <c r="D229" s="40"/>
      <c r="E229" s="40"/>
      <c r="F229" s="40"/>
      <c r="G229" s="48"/>
      <c r="H229" s="49"/>
      <c r="I229" s="40"/>
      <c r="J229" s="49"/>
      <c r="K229" s="40"/>
    </row>
    <row r="230" spans="1:11" ht="14" x14ac:dyDescent="0.3">
      <c r="A230" s="40"/>
      <c r="B230" s="47"/>
      <c r="C230" s="40"/>
      <c r="D230" s="40"/>
      <c r="E230" s="40"/>
      <c r="F230" s="40"/>
      <c r="G230" s="48"/>
      <c r="H230" s="49"/>
      <c r="I230" s="40"/>
      <c r="J230" s="49"/>
      <c r="K230" s="40"/>
    </row>
    <row r="231" spans="1:11" ht="14" x14ac:dyDescent="0.3">
      <c r="A231" s="40"/>
      <c r="B231" s="47"/>
      <c r="C231" s="40"/>
      <c r="D231" s="40"/>
      <c r="E231" s="40"/>
      <c r="F231" s="40"/>
      <c r="G231" s="48"/>
      <c r="H231" s="49"/>
      <c r="I231" s="40"/>
      <c r="J231" s="49"/>
      <c r="K231" s="40"/>
    </row>
    <row r="232" spans="1:11" ht="14" x14ac:dyDescent="0.3">
      <c r="A232" s="40"/>
      <c r="B232" s="47"/>
      <c r="C232" s="40"/>
      <c r="D232" s="40"/>
      <c r="E232" s="40"/>
      <c r="F232" s="40"/>
      <c r="G232" s="48"/>
      <c r="H232" s="49"/>
      <c r="I232" s="40"/>
      <c r="J232" s="49"/>
      <c r="K232" s="40"/>
    </row>
    <row r="233" spans="1:11" ht="14" x14ac:dyDescent="0.3">
      <c r="A233" s="40"/>
      <c r="B233" s="47"/>
      <c r="C233" s="40"/>
      <c r="D233" s="40"/>
      <c r="E233" s="40"/>
      <c r="F233" s="40"/>
      <c r="G233" s="48"/>
      <c r="H233" s="49"/>
      <c r="I233" s="40"/>
      <c r="J233" s="49"/>
      <c r="K233" s="40"/>
    </row>
    <row r="234" spans="1:11" ht="14" x14ac:dyDescent="0.3">
      <c r="A234" s="40"/>
      <c r="B234" s="47"/>
      <c r="C234" s="40"/>
      <c r="D234" s="40"/>
      <c r="E234" s="40"/>
      <c r="F234" s="40"/>
      <c r="G234" s="48"/>
      <c r="H234" s="49"/>
      <c r="I234" s="40"/>
      <c r="J234" s="49"/>
      <c r="K234" s="40"/>
    </row>
    <row r="235" spans="1:11" ht="14" x14ac:dyDescent="0.3">
      <c r="A235" s="40"/>
      <c r="B235" s="47"/>
      <c r="C235" s="40"/>
      <c r="D235" s="40"/>
      <c r="E235" s="40"/>
      <c r="F235" s="40"/>
      <c r="G235" s="48"/>
      <c r="H235" s="49"/>
      <c r="I235" s="40"/>
      <c r="J235" s="49"/>
      <c r="K235" s="40"/>
    </row>
    <row r="236" spans="1:11" ht="14" x14ac:dyDescent="0.3">
      <c r="A236" s="40"/>
      <c r="B236" s="47"/>
      <c r="C236" s="40"/>
      <c r="D236" s="40"/>
      <c r="E236" s="40"/>
      <c r="F236" s="40"/>
      <c r="G236" s="48"/>
      <c r="H236" s="49"/>
      <c r="I236" s="40"/>
      <c r="J236" s="49"/>
      <c r="K236" s="40"/>
    </row>
    <row r="237" spans="1:11" ht="14" x14ac:dyDescent="0.3">
      <c r="A237" s="40"/>
      <c r="B237" s="47"/>
      <c r="C237" s="40"/>
      <c r="D237" s="40"/>
      <c r="E237" s="40"/>
      <c r="F237" s="40"/>
      <c r="G237" s="48"/>
      <c r="H237" s="49"/>
      <c r="I237" s="40"/>
      <c r="J237" s="49"/>
      <c r="K237" s="40"/>
    </row>
    <row r="238" spans="1:11" ht="14" x14ac:dyDescent="0.3">
      <c r="A238" s="40"/>
      <c r="B238" s="47"/>
      <c r="C238" s="40"/>
      <c r="D238" s="40"/>
      <c r="E238" s="40"/>
      <c r="F238" s="40"/>
      <c r="G238" s="48"/>
      <c r="H238" s="49"/>
      <c r="I238" s="40"/>
      <c r="J238" s="49"/>
      <c r="K238" s="40"/>
    </row>
    <row r="239" spans="1:11" ht="14" x14ac:dyDescent="0.3">
      <c r="A239" s="40"/>
      <c r="B239" s="47"/>
      <c r="C239" s="40"/>
      <c r="D239" s="40"/>
      <c r="E239" s="40"/>
      <c r="F239" s="40"/>
      <c r="G239" s="48"/>
      <c r="H239" s="49"/>
      <c r="I239" s="40"/>
      <c r="J239" s="49"/>
      <c r="K239" s="40"/>
    </row>
    <row r="240" spans="1:11" ht="14" x14ac:dyDescent="0.3">
      <c r="A240" s="40"/>
      <c r="B240" s="47"/>
      <c r="C240" s="40"/>
      <c r="D240" s="40"/>
      <c r="E240" s="40"/>
      <c r="F240" s="40"/>
      <c r="G240" s="48"/>
      <c r="H240" s="49"/>
      <c r="I240" s="40"/>
      <c r="J240" s="49"/>
      <c r="K240" s="40"/>
    </row>
    <row r="241" spans="1:11" ht="14" x14ac:dyDescent="0.3">
      <c r="A241" s="40"/>
      <c r="B241" s="47"/>
      <c r="C241" s="40"/>
      <c r="D241" s="40"/>
      <c r="E241" s="40"/>
      <c r="F241" s="40"/>
      <c r="G241" s="48"/>
      <c r="H241" s="49"/>
      <c r="I241" s="40"/>
      <c r="J241" s="49"/>
      <c r="K241" s="40"/>
    </row>
    <row r="242" spans="1:11" ht="14" x14ac:dyDescent="0.3">
      <c r="A242" s="40"/>
      <c r="B242" s="47"/>
      <c r="C242" s="40"/>
      <c r="D242" s="40"/>
      <c r="E242" s="40"/>
      <c r="F242" s="40"/>
      <c r="G242" s="48"/>
      <c r="H242" s="49"/>
      <c r="I242" s="40"/>
      <c r="J242" s="49"/>
      <c r="K242" s="40"/>
    </row>
    <row r="243" spans="1:11" ht="14" x14ac:dyDescent="0.3">
      <c r="A243" s="40"/>
      <c r="B243" s="47"/>
      <c r="C243" s="40"/>
      <c r="D243" s="40"/>
      <c r="E243" s="40"/>
      <c r="F243" s="40"/>
      <c r="G243" s="48"/>
      <c r="H243" s="49"/>
      <c r="I243" s="40"/>
      <c r="J243" s="49"/>
      <c r="K243" s="40"/>
    </row>
    <row r="244" spans="1:11" ht="14" x14ac:dyDescent="0.3">
      <c r="A244" s="40"/>
      <c r="B244" s="47"/>
      <c r="C244" s="40"/>
      <c r="D244" s="40"/>
      <c r="E244" s="40"/>
      <c r="F244" s="40"/>
      <c r="G244" s="48"/>
      <c r="H244" s="49"/>
      <c r="I244" s="40"/>
      <c r="J244" s="49"/>
      <c r="K244" s="40"/>
    </row>
    <row r="245" spans="1:11" ht="14" x14ac:dyDescent="0.3">
      <c r="A245" s="40"/>
      <c r="B245" s="47"/>
      <c r="C245" s="40"/>
      <c r="D245" s="40"/>
      <c r="E245" s="40"/>
      <c r="F245" s="40"/>
      <c r="G245" s="48"/>
      <c r="H245" s="49"/>
      <c r="I245" s="40"/>
      <c r="J245" s="49"/>
      <c r="K245" s="40"/>
    </row>
    <row r="246" spans="1:11" ht="14" x14ac:dyDescent="0.3">
      <c r="A246" s="40"/>
      <c r="B246" s="47"/>
      <c r="C246" s="40"/>
      <c r="D246" s="40"/>
      <c r="E246" s="40"/>
      <c r="F246" s="40"/>
      <c r="G246" s="48"/>
      <c r="H246" s="49"/>
      <c r="I246" s="40"/>
      <c r="J246" s="49"/>
      <c r="K246" s="40"/>
    </row>
    <row r="247" spans="1:11" ht="14" x14ac:dyDescent="0.3">
      <c r="A247" s="40"/>
      <c r="B247" s="47"/>
      <c r="C247" s="40"/>
      <c r="D247" s="40"/>
      <c r="E247" s="40"/>
      <c r="F247" s="40"/>
      <c r="G247" s="48"/>
      <c r="H247" s="49"/>
      <c r="I247" s="40"/>
      <c r="J247" s="49"/>
      <c r="K247" s="40"/>
    </row>
    <row r="248" spans="1:11" ht="14" x14ac:dyDescent="0.3">
      <c r="A248" s="40"/>
      <c r="B248" s="47"/>
      <c r="C248" s="40"/>
      <c r="D248" s="40"/>
      <c r="E248" s="40"/>
      <c r="F248" s="40"/>
      <c r="G248" s="48"/>
      <c r="H248" s="49"/>
      <c r="I248" s="40"/>
      <c r="J248" s="49"/>
      <c r="K248" s="40"/>
    </row>
    <row r="249" spans="1:11" ht="14" x14ac:dyDescent="0.3">
      <c r="A249" s="40"/>
      <c r="B249" s="47"/>
      <c r="C249" s="40"/>
      <c r="D249" s="40"/>
      <c r="E249" s="40"/>
      <c r="F249" s="40"/>
      <c r="G249" s="48"/>
      <c r="H249" s="49"/>
      <c r="I249" s="40"/>
      <c r="J249" s="49"/>
      <c r="K249" s="40"/>
    </row>
    <row r="250" spans="1:11" ht="14" x14ac:dyDescent="0.3">
      <c r="A250" s="40"/>
      <c r="B250" s="47"/>
      <c r="C250" s="40"/>
      <c r="D250" s="40"/>
      <c r="E250" s="40"/>
      <c r="F250" s="40"/>
      <c r="G250" s="48"/>
      <c r="H250" s="49"/>
      <c r="I250" s="40"/>
      <c r="J250" s="49"/>
      <c r="K250" s="40"/>
    </row>
    <row r="251" spans="1:11" ht="14" x14ac:dyDescent="0.3">
      <c r="A251" s="40"/>
      <c r="B251" s="47"/>
      <c r="C251" s="40"/>
      <c r="D251" s="40"/>
      <c r="E251" s="40"/>
      <c r="F251" s="40"/>
      <c r="G251" s="48"/>
      <c r="H251" s="49"/>
      <c r="I251" s="40"/>
      <c r="J251" s="49"/>
      <c r="K251" s="40"/>
    </row>
    <row r="252" spans="1:11" ht="14" x14ac:dyDescent="0.3">
      <c r="A252" s="40"/>
      <c r="B252" s="47"/>
      <c r="C252" s="40"/>
      <c r="D252" s="40"/>
      <c r="E252" s="40"/>
      <c r="F252" s="40"/>
      <c r="G252" s="48"/>
      <c r="H252" s="49"/>
      <c r="I252" s="40"/>
      <c r="J252" s="49"/>
      <c r="K252" s="40"/>
    </row>
    <row r="253" spans="1:11" ht="14" x14ac:dyDescent="0.3">
      <c r="A253" s="40"/>
      <c r="B253" s="47"/>
      <c r="C253" s="40"/>
      <c r="D253" s="40"/>
      <c r="E253" s="40"/>
      <c r="F253" s="40"/>
      <c r="G253" s="48"/>
      <c r="H253" s="49"/>
      <c r="I253" s="40"/>
      <c r="J253" s="49"/>
      <c r="K253" s="40"/>
    </row>
    <row r="254" spans="1:11" ht="14" x14ac:dyDescent="0.3">
      <c r="A254" s="40"/>
      <c r="B254" s="47"/>
      <c r="C254" s="40"/>
      <c r="D254" s="40"/>
      <c r="E254" s="40"/>
      <c r="F254" s="40"/>
      <c r="G254" s="48"/>
      <c r="H254" s="49"/>
      <c r="I254" s="40"/>
      <c r="J254" s="49"/>
      <c r="K254" s="40"/>
    </row>
    <row r="255" spans="1:11" ht="14" x14ac:dyDescent="0.3">
      <c r="A255" s="40"/>
      <c r="B255" s="47"/>
      <c r="C255" s="40"/>
      <c r="D255" s="40"/>
      <c r="E255" s="40"/>
      <c r="F255" s="40"/>
      <c r="G255" s="48"/>
      <c r="H255" s="49"/>
      <c r="I255" s="40"/>
      <c r="J255" s="49"/>
      <c r="K255" s="40"/>
    </row>
    <row r="256" spans="1:11" ht="14" x14ac:dyDescent="0.3">
      <c r="A256" s="40"/>
      <c r="B256" s="47"/>
      <c r="C256" s="40"/>
      <c r="D256" s="40"/>
      <c r="E256" s="40"/>
      <c r="F256" s="40"/>
      <c r="G256" s="48"/>
      <c r="H256" s="49"/>
      <c r="I256" s="40"/>
      <c r="J256" s="49"/>
      <c r="K256" s="40"/>
    </row>
    <row r="257" spans="1:11" ht="14" x14ac:dyDescent="0.3">
      <c r="A257" s="40"/>
      <c r="B257" s="47"/>
      <c r="C257" s="40"/>
      <c r="D257" s="40"/>
      <c r="E257" s="40"/>
      <c r="F257" s="40"/>
      <c r="G257" s="48"/>
      <c r="H257" s="49"/>
      <c r="I257" s="40"/>
      <c r="J257" s="49"/>
      <c r="K257" s="40"/>
    </row>
    <row r="258" spans="1:11" ht="14" x14ac:dyDescent="0.3">
      <c r="A258" s="40"/>
      <c r="B258" s="47"/>
      <c r="C258" s="40"/>
      <c r="D258" s="40"/>
      <c r="E258" s="40"/>
      <c r="F258" s="40"/>
      <c r="G258" s="48"/>
      <c r="H258" s="49"/>
      <c r="I258" s="40"/>
      <c r="J258" s="49"/>
      <c r="K258" s="40"/>
    </row>
    <row r="259" spans="1:11" ht="14" x14ac:dyDescent="0.3">
      <c r="A259" s="40"/>
      <c r="B259" s="47"/>
      <c r="C259" s="40"/>
      <c r="D259" s="40"/>
      <c r="E259" s="40"/>
      <c r="F259" s="40"/>
      <c r="G259" s="48"/>
      <c r="H259" s="49"/>
      <c r="I259" s="40"/>
      <c r="J259" s="49"/>
      <c r="K259" s="40"/>
    </row>
    <row r="260" spans="1:11" ht="14" x14ac:dyDescent="0.3">
      <c r="A260" s="40"/>
      <c r="B260" s="47"/>
      <c r="C260" s="40"/>
      <c r="D260" s="40"/>
      <c r="E260" s="40"/>
      <c r="F260" s="40"/>
      <c r="G260" s="48"/>
      <c r="H260" s="49"/>
      <c r="I260" s="40"/>
      <c r="J260" s="49"/>
      <c r="K260" s="40"/>
    </row>
    <row r="261" spans="1:11" ht="14" x14ac:dyDescent="0.3">
      <c r="A261" s="40"/>
      <c r="B261" s="47"/>
      <c r="C261" s="40"/>
      <c r="D261" s="40"/>
      <c r="E261" s="40"/>
      <c r="F261" s="40"/>
      <c r="G261" s="48"/>
      <c r="H261" s="49"/>
      <c r="I261" s="40"/>
      <c r="J261" s="49"/>
      <c r="K261" s="40"/>
    </row>
    <row r="262" spans="1:11" ht="14" x14ac:dyDescent="0.3">
      <c r="A262" s="40"/>
      <c r="B262" s="47"/>
      <c r="C262" s="40"/>
      <c r="D262" s="40"/>
      <c r="E262" s="40"/>
      <c r="F262" s="40"/>
      <c r="G262" s="48"/>
      <c r="H262" s="49"/>
      <c r="I262" s="40"/>
      <c r="J262" s="49"/>
      <c r="K262" s="40"/>
    </row>
    <row r="263" spans="1:11" ht="14" x14ac:dyDescent="0.3">
      <c r="A263" s="40"/>
      <c r="B263" s="47"/>
      <c r="C263" s="40"/>
      <c r="D263" s="40"/>
      <c r="E263" s="40"/>
      <c r="F263" s="40"/>
      <c r="G263" s="48"/>
      <c r="H263" s="49"/>
      <c r="I263" s="40"/>
      <c r="J263" s="49"/>
      <c r="K263" s="40"/>
    </row>
    <row r="264" spans="1:11" ht="14" x14ac:dyDescent="0.3">
      <c r="A264" s="40"/>
      <c r="B264" s="47"/>
      <c r="C264" s="40"/>
      <c r="D264" s="40"/>
      <c r="E264" s="40"/>
      <c r="F264" s="40"/>
      <c r="G264" s="48"/>
      <c r="H264" s="49"/>
      <c r="I264" s="40"/>
      <c r="J264" s="49"/>
      <c r="K264" s="40"/>
    </row>
    <row r="265" spans="1:11" ht="14" x14ac:dyDescent="0.3">
      <c r="A265" s="40"/>
      <c r="B265" s="47"/>
      <c r="C265" s="40"/>
      <c r="D265" s="40"/>
      <c r="E265" s="40"/>
      <c r="F265" s="40"/>
      <c r="G265" s="48"/>
      <c r="H265" s="49"/>
      <c r="I265" s="40"/>
      <c r="J265" s="49"/>
      <c r="K265" s="40"/>
    </row>
    <row r="266" spans="1:11" ht="14" x14ac:dyDescent="0.3">
      <c r="A266" s="40"/>
      <c r="B266" s="47"/>
      <c r="C266" s="40"/>
      <c r="D266" s="40"/>
      <c r="E266" s="40"/>
      <c r="F266" s="40"/>
      <c r="G266" s="48"/>
      <c r="H266" s="49"/>
      <c r="I266" s="40"/>
      <c r="J266" s="49"/>
      <c r="K266" s="40"/>
    </row>
    <row r="267" spans="1:11" ht="14" x14ac:dyDescent="0.3">
      <c r="A267" s="40"/>
      <c r="B267" s="47"/>
      <c r="C267" s="40"/>
      <c r="D267" s="40"/>
      <c r="E267" s="40"/>
      <c r="F267" s="40"/>
      <c r="G267" s="48"/>
      <c r="H267" s="49"/>
      <c r="I267" s="40"/>
      <c r="J267" s="49"/>
      <c r="K267" s="40"/>
    </row>
    <row r="268" spans="1:11" ht="14" x14ac:dyDescent="0.3">
      <c r="A268" s="40"/>
      <c r="B268" s="47"/>
      <c r="C268" s="40"/>
      <c r="D268" s="40"/>
      <c r="E268" s="40"/>
      <c r="F268" s="40"/>
      <c r="G268" s="48"/>
      <c r="H268" s="49"/>
      <c r="I268" s="40"/>
      <c r="J268" s="49"/>
      <c r="K268" s="40"/>
    </row>
    <row r="269" spans="1:11" ht="14" x14ac:dyDescent="0.3">
      <c r="A269" s="40"/>
      <c r="B269" s="47"/>
      <c r="C269" s="40"/>
      <c r="D269" s="40"/>
      <c r="E269" s="40"/>
      <c r="F269" s="40"/>
      <c r="G269" s="48"/>
      <c r="H269" s="49"/>
      <c r="I269" s="40"/>
      <c r="J269" s="49"/>
      <c r="K269" s="40"/>
    </row>
    <row r="270" spans="1:11" ht="14" x14ac:dyDescent="0.3">
      <c r="A270" s="40"/>
      <c r="B270" s="47"/>
      <c r="C270" s="40"/>
      <c r="D270" s="40"/>
      <c r="E270" s="40"/>
      <c r="F270" s="40"/>
      <c r="G270" s="48"/>
      <c r="H270" s="49"/>
      <c r="I270" s="40"/>
      <c r="J270" s="49"/>
      <c r="K270" s="40"/>
    </row>
    <row r="271" spans="1:11" ht="14" x14ac:dyDescent="0.3">
      <c r="A271" s="40"/>
      <c r="B271" s="47"/>
      <c r="C271" s="40"/>
      <c r="D271" s="40"/>
      <c r="E271" s="40"/>
      <c r="F271" s="40"/>
      <c r="G271" s="48"/>
      <c r="H271" s="49"/>
      <c r="I271" s="40"/>
      <c r="J271" s="49"/>
      <c r="K271" s="40"/>
    </row>
    <row r="272" spans="1:11" ht="14" x14ac:dyDescent="0.3">
      <c r="A272" s="40"/>
      <c r="B272" s="47"/>
      <c r="C272" s="40"/>
      <c r="D272" s="40"/>
      <c r="E272" s="40"/>
      <c r="F272" s="40"/>
      <c r="G272" s="48"/>
      <c r="H272" s="49"/>
      <c r="I272" s="40"/>
      <c r="J272" s="49"/>
      <c r="K272" s="40"/>
    </row>
    <row r="273" spans="1:11" ht="14" x14ac:dyDescent="0.3">
      <c r="A273" s="40"/>
      <c r="B273" s="47"/>
      <c r="C273" s="40"/>
      <c r="D273" s="40"/>
      <c r="E273" s="40"/>
      <c r="F273" s="40"/>
      <c r="G273" s="48"/>
      <c r="H273" s="49"/>
      <c r="I273" s="40"/>
      <c r="J273" s="49"/>
      <c r="K273" s="40"/>
    </row>
    <row r="274" spans="1:11" ht="14" x14ac:dyDescent="0.3">
      <c r="A274" s="40"/>
      <c r="B274" s="47"/>
      <c r="C274" s="40"/>
      <c r="D274" s="40"/>
      <c r="E274" s="40"/>
      <c r="F274" s="40"/>
      <c r="G274" s="48"/>
      <c r="H274" s="49"/>
      <c r="I274" s="40"/>
      <c r="J274" s="49"/>
      <c r="K274" s="40"/>
    </row>
    <row r="275" spans="1:11" ht="14" x14ac:dyDescent="0.3">
      <c r="A275" s="40"/>
      <c r="B275" s="47"/>
      <c r="C275" s="40"/>
      <c r="D275" s="40"/>
      <c r="E275" s="40"/>
      <c r="F275" s="40"/>
      <c r="G275" s="48"/>
      <c r="H275" s="49"/>
      <c r="I275" s="40"/>
      <c r="J275" s="49"/>
      <c r="K275" s="40"/>
    </row>
    <row r="276" spans="1:11" ht="14" x14ac:dyDescent="0.3">
      <c r="A276" s="40"/>
      <c r="B276" s="47"/>
      <c r="C276" s="40"/>
      <c r="D276" s="40"/>
      <c r="E276" s="40"/>
      <c r="F276" s="40"/>
      <c r="G276" s="48"/>
      <c r="H276" s="49"/>
      <c r="I276" s="40"/>
      <c r="J276" s="49"/>
      <c r="K276" s="40"/>
    </row>
    <row r="277" spans="1:11" ht="14" x14ac:dyDescent="0.3">
      <c r="A277" s="40"/>
      <c r="B277" s="47"/>
      <c r="C277" s="40"/>
      <c r="D277" s="40"/>
      <c r="E277" s="40"/>
      <c r="F277" s="40"/>
      <c r="G277" s="48"/>
      <c r="H277" s="49"/>
      <c r="I277" s="40"/>
      <c r="J277" s="49"/>
      <c r="K277" s="40"/>
    </row>
    <row r="278" spans="1:11" ht="14" x14ac:dyDescent="0.3">
      <c r="A278" s="40"/>
      <c r="B278" s="47"/>
      <c r="C278" s="40"/>
      <c r="D278" s="40"/>
      <c r="E278" s="40"/>
      <c r="F278" s="40"/>
      <c r="G278" s="48"/>
      <c r="H278" s="49"/>
      <c r="I278" s="40"/>
      <c r="J278" s="49"/>
      <c r="K278" s="40"/>
    </row>
    <row r="279" spans="1:11" ht="14" x14ac:dyDescent="0.3">
      <c r="A279" s="40"/>
      <c r="B279" s="47"/>
      <c r="C279" s="40"/>
      <c r="D279" s="40"/>
      <c r="E279" s="40"/>
      <c r="F279" s="40"/>
      <c r="G279" s="48"/>
      <c r="H279" s="49"/>
      <c r="I279" s="40"/>
      <c r="J279" s="49"/>
      <c r="K279" s="40"/>
    </row>
    <row r="280" spans="1:11" ht="14" x14ac:dyDescent="0.3">
      <c r="A280" s="40"/>
      <c r="B280" s="47"/>
      <c r="C280" s="40"/>
      <c r="D280" s="40"/>
      <c r="E280" s="40"/>
      <c r="F280" s="40"/>
      <c r="G280" s="48"/>
      <c r="H280" s="49"/>
      <c r="I280" s="40"/>
      <c r="J280" s="49"/>
      <c r="K280" s="40"/>
    </row>
    <row r="281" spans="1:11" ht="14" x14ac:dyDescent="0.3">
      <c r="A281" s="40"/>
      <c r="B281" s="47"/>
      <c r="C281" s="40"/>
      <c r="D281" s="40"/>
      <c r="E281" s="40"/>
      <c r="F281" s="40"/>
      <c r="G281" s="48"/>
      <c r="H281" s="49"/>
      <c r="I281" s="40"/>
      <c r="J281" s="49"/>
      <c r="K281" s="40"/>
    </row>
    <row r="282" spans="1:11" ht="14" x14ac:dyDescent="0.3">
      <c r="A282" s="40"/>
      <c r="B282" s="47"/>
      <c r="C282" s="40"/>
      <c r="D282" s="40"/>
      <c r="E282" s="40"/>
      <c r="F282" s="40"/>
      <c r="G282" s="48"/>
      <c r="H282" s="49"/>
      <c r="I282" s="40"/>
      <c r="J282" s="49"/>
      <c r="K282" s="40"/>
    </row>
    <row r="283" spans="1:11" ht="14" x14ac:dyDescent="0.3">
      <c r="A283" s="40"/>
      <c r="B283" s="47"/>
      <c r="C283" s="40"/>
      <c r="D283" s="40"/>
      <c r="E283" s="40"/>
      <c r="F283" s="40"/>
      <c r="G283" s="48"/>
      <c r="H283" s="49"/>
      <c r="I283" s="40"/>
      <c r="J283" s="49"/>
      <c r="K283" s="40"/>
    </row>
    <row r="284" spans="1:11" ht="14" x14ac:dyDescent="0.3">
      <c r="A284" s="40"/>
      <c r="B284" s="47"/>
      <c r="C284" s="40"/>
      <c r="D284" s="40"/>
      <c r="E284" s="40"/>
      <c r="F284" s="40"/>
      <c r="G284" s="48"/>
      <c r="H284" s="49"/>
      <c r="I284" s="40"/>
      <c r="J284" s="49"/>
      <c r="K284" s="40"/>
    </row>
    <row r="285" spans="1:11" ht="14" x14ac:dyDescent="0.3">
      <c r="A285" s="40"/>
      <c r="B285" s="47"/>
      <c r="C285" s="40"/>
      <c r="D285" s="40"/>
      <c r="E285" s="40"/>
      <c r="F285" s="40"/>
      <c r="G285" s="48"/>
      <c r="H285" s="49"/>
      <c r="I285" s="40"/>
      <c r="J285" s="49"/>
      <c r="K285" s="40"/>
    </row>
    <row r="286" spans="1:11" ht="14" x14ac:dyDescent="0.3">
      <c r="A286" s="40"/>
      <c r="B286" s="47"/>
      <c r="C286" s="40"/>
      <c r="D286" s="40"/>
      <c r="E286" s="40"/>
      <c r="F286" s="40"/>
      <c r="G286" s="48"/>
      <c r="H286" s="49"/>
      <c r="I286" s="40"/>
      <c r="J286" s="49"/>
      <c r="K286" s="40"/>
    </row>
    <row r="287" spans="1:11" ht="14" x14ac:dyDescent="0.3">
      <c r="A287" s="40"/>
      <c r="B287" s="47"/>
      <c r="C287" s="40"/>
      <c r="D287" s="40"/>
      <c r="E287" s="40"/>
      <c r="F287" s="40"/>
      <c r="G287" s="48"/>
      <c r="H287" s="49"/>
      <c r="I287" s="40"/>
      <c r="J287" s="49"/>
      <c r="K287" s="40"/>
    </row>
    <row r="288" spans="1:11" ht="14" x14ac:dyDescent="0.3">
      <c r="A288" s="40"/>
      <c r="B288" s="47"/>
      <c r="C288" s="40"/>
      <c r="D288" s="40"/>
      <c r="E288" s="40"/>
      <c r="F288" s="40"/>
      <c r="G288" s="48"/>
      <c r="H288" s="49"/>
      <c r="I288" s="40"/>
      <c r="J288" s="49"/>
      <c r="K288" s="40"/>
    </row>
    <row r="289" spans="1:11" ht="14" x14ac:dyDescent="0.3">
      <c r="A289" s="40"/>
      <c r="B289" s="47"/>
      <c r="C289" s="40"/>
      <c r="D289" s="40"/>
      <c r="E289" s="40"/>
      <c r="F289" s="40"/>
      <c r="G289" s="48"/>
      <c r="H289" s="49"/>
      <c r="I289" s="40"/>
      <c r="J289" s="49"/>
      <c r="K289" s="40"/>
    </row>
    <row r="290" spans="1:11" ht="14" x14ac:dyDescent="0.3">
      <c r="A290" s="40"/>
      <c r="B290" s="47"/>
      <c r="C290" s="40"/>
      <c r="D290" s="40"/>
      <c r="E290" s="40"/>
      <c r="F290" s="40"/>
      <c r="G290" s="48"/>
      <c r="H290" s="49"/>
      <c r="I290" s="40"/>
      <c r="J290" s="49"/>
      <c r="K290" s="40"/>
    </row>
    <row r="291" spans="1:11" ht="14" x14ac:dyDescent="0.3">
      <c r="A291" s="40"/>
      <c r="B291" s="47"/>
      <c r="C291" s="40"/>
      <c r="D291" s="40"/>
      <c r="E291" s="40"/>
      <c r="F291" s="40"/>
      <c r="G291" s="48"/>
      <c r="H291" s="49"/>
      <c r="I291" s="40"/>
      <c r="J291" s="49"/>
      <c r="K291" s="40"/>
    </row>
    <row r="292" spans="1:11" ht="14" x14ac:dyDescent="0.3">
      <c r="A292" s="40"/>
      <c r="B292" s="47"/>
      <c r="C292" s="40"/>
      <c r="D292" s="40"/>
      <c r="E292" s="40"/>
      <c r="F292" s="40"/>
      <c r="G292" s="48"/>
      <c r="H292" s="49"/>
      <c r="I292" s="40"/>
      <c r="J292" s="49"/>
      <c r="K292" s="40"/>
    </row>
    <row r="293" spans="1:11" ht="14" x14ac:dyDescent="0.3">
      <c r="A293" s="40"/>
      <c r="B293" s="47"/>
      <c r="C293" s="40"/>
      <c r="D293" s="40"/>
      <c r="E293" s="40"/>
      <c r="F293" s="40"/>
      <c r="G293" s="48"/>
      <c r="H293" s="49"/>
      <c r="I293" s="40"/>
      <c r="J293" s="49"/>
      <c r="K293" s="40"/>
    </row>
    <row r="294" spans="1:11" ht="14" x14ac:dyDescent="0.3">
      <c r="A294" s="40"/>
      <c r="B294" s="47"/>
      <c r="C294" s="40"/>
      <c r="D294" s="40"/>
      <c r="E294" s="40"/>
      <c r="F294" s="40"/>
      <c r="G294" s="48"/>
      <c r="H294" s="49"/>
      <c r="I294" s="40"/>
      <c r="J294" s="49"/>
      <c r="K294" s="40"/>
    </row>
    <row r="295" spans="1:11" ht="14" x14ac:dyDescent="0.3">
      <c r="A295" s="40"/>
      <c r="B295" s="47"/>
      <c r="C295" s="40"/>
      <c r="D295" s="40"/>
      <c r="E295" s="40"/>
      <c r="F295" s="40"/>
      <c r="G295" s="48"/>
      <c r="H295" s="49"/>
      <c r="I295" s="40"/>
      <c r="J295" s="49"/>
      <c r="K295" s="40"/>
    </row>
    <row r="296" spans="1:11" ht="14" x14ac:dyDescent="0.3">
      <c r="A296" s="40"/>
      <c r="B296" s="47"/>
      <c r="C296" s="40"/>
      <c r="D296" s="40"/>
      <c r="E296" s="40"/>
      <c r="F296" s="40"/>
      <c r="G296" s="48"/>
      <c r="H296" s="49"/>
      <c r="I296" s="40"/>
      <c r="J296" s="49"/>
      <c r="K296" s="40"/>
    </row>
    <row r="297" spans="1:11" ht="14" x14ac:dyDescent="0.3">
      <c r="A297" s="40"/>
      <c r="B297" s="47"/>
      <c r="C297" s="40"/>
      <c r="D297" s="40"/>
      <c r="E297" s="40"/>
      <c r="F297" s="40"/>
      <c r="G297" s="48"/>
      <c r="H297" s="49"/>
      <c r="I297" s="40"/>
      <c r="J297" s="49"/>
      <c r="K297" s="40"/>
    </row>
    <row r="298" spans="1:11" ht="14" x14ac:dyDescent="0.3">
      <c r="A298" s="40"/>
      <c r="B298" s="47"/>
      <c r="C298" s="40"/>
      <c r="D298" s="40"/>
      <c r="E298" s="40"/>
      <c r="F298" s="40"/>
      <c r="G298" s="48"/>
      <c r="H298" s="49"/>
      <c r="I298" s="40"/>
      <c r="J298" s="49"/>
      <c r="K298" s="40"/>
    </row>
    <row r="299" spans="1:11" ht="14" x14ac:dyDescent="0.3">
      <c r="A299" s="40"/>
      <c r="B299" s="47"/>
      <c r="C299" s="40"/>
      <c r="D299" s="40"/>
      <c r="E299" s="40"/>
      <c r="F299" s="40"/>
      <c r="G299" s="48"/>
      <c r="H299" s="49"/>
      <c r="I299" s="40"/>
      <c r="J299" s="49"/>
      <c r="K299" s="40"/>
    </row>
    <row r="300" spans="1:11" ht="14" x14ac:dyDescent="0.3">
      <c r="A300" s="40"/>
      <c r="B300" s="47"/>
      <c r="C300" s="40"/>
      <c r="D300" s="40"/>
      <c r="E300" s="40"/>
      <c r="F300" s="40"/>
      <c r="G300" s="48"/>
      <c r="H300" s="49"/>
      <c r="I300" s="40"/>
      <c r="J300" s="49"/>
      <c r="K300" s="40"/>
    </row>
    <row r="301" spans="1:11" ht="14" x14ac:dyDescent="0.3">
      <c r="A301" s="40"/>
      <c r="B301" s="47"/>
      <c r="C301" s="40"/>
      <c r="D301" s="40"/>
      <c r="E301" s="40"/>
      <c r="F301" s="40"/>
      <c r="G301" s="48"/>
      <c r="H301" s="49"/>
      <c r="I301" s="40"/>
      <c r="J301" s="49"/>
      <c r="K301" s="40"/>
    </row>
    <row r="302" spans="1:11" ht="14" x14ac:dyDescent="0.3">
      <c r="A302" s="40"/>
      <c r="B302" s="47"/>
      <c r="C302" s="40"/>
      <c r="D302" s="40"/>
      <c r="E302" s="40"/>
      <c r="F302" s="40"/>
      <c r="G302" s="48"/>
      <c r="H302" s="49"/>
      <c r="I302" s="40"/>
      <c r="J302" s="49"/>
      <c r="K302" s="40"/>
    </row>
    <row r="303" spans="1:11" ht="14" x14ac:dyDescent="0.3">
      <c r="A303" s="40"/>
      <c r="B303" s="47"/>
      <c r="C303" s="40"/>
      <c r="D303" s="40"/>
      <c r="E303" s="40"/>
      <c r="F303" s="40"/>
      <c r="G303" s="48"/>
      <c r="H303" s="49"/>
      <c r="I303" s="40"/>
      <c r="J303" s="49"/>
      <c r="K303" s="40"/>
    </row>
    <row r="304" spans="1:11" ht="14" x14ac:dyDescent="0.3">
      <c r="A304" s="40"/>
      <c r="B304" s="47"/>
      <c r="C304" s="40"/>
      <c r="D304" s="40"/>
      <c r="E304" s="40"/>
      <c r="F304" s="40"/>
      <c r="G304" s="48"/>
      <c r="H304" s="49"/>
      <c r="I304" s="40"/>
      <c r="J304" s="49"/>
      <c r="K304" s="40"/>
    </row>
    <row r="305" spans="1:11" ht="14" x14ac:dyDescent="0.3">
      <c r="A305" s="40"/>
      <c r="B305" s="47"/>
      <c r="C305" s="40"/>
      <c r="D305" s="40"/>
      <c r="E305" s="40"/>
      <c r="F305" s="40"/>
      <c r="G305" s="48"/>
      <c r="H305" s="49"/>
      <c r="I305" s="40"/>
      <c r="J305" s="49"/>
      <c r="K305" s="40"/>
    </row>
    <row r="306" spans="1:11" ht="14" x14ac:dyDescent="0.3">
      <c r="A306" s="40"/>
      <c r="B306" s="47"/>
      <c r="C306" s="40"/>
      <c r="D306" s="40"/>
      <c r="E306" s="40"/>
      <c r="F306" s="40"/>
      <c r="G306" s="48"/>
      <c r="H306" s="49"/>
      <c r="I306" s="40"/>
      <c r="J306" s="49"/>
      <c r="K306" s="40"/>
    </row>
    <row r="307" spans="1:11" ht="14" x14ac:dyDescent="0.3">
      <c r="A307" s="40"/>
      <c r="B307" s="47"/>
      <c r="C307" s="40"/>
      <c r="D307" s="40"/>
      <c r="E307" s="40"/>
      <c r="F307" s="40"/>
      <c r="G307" s="48"/>
      <c r="H307" s="49"/>
      <c r="I307" s="40"/>
      <c r="J307" s="49"/>
      <c r="K307" s="40"/>
    </row>
    <row r="308" spans="1:11" ht="14" x14ac:dyDescent="0.3">
      <c r="A308" s="40"/>
      <c r="B308" s="47"/>
      <c r="C308" s="40"/>
      <c r="D308" s="40"/>
      <c r="E308" s="40"/>
      <c r="F308" s="40"/>
      <c r="G308" s="48"/>
      <c r="H308" s="49"/>
      <c r="I308" s="40"/>
      <c r="J308" s="49"/>
      <c r="K308" s="40"/>
    </row>
    <row r="309" spans="1:11" ht="14" x14ac:dyDescent="0.3">
      <c r="A309" s="40"/>
      <c r="B309" s="47"/>
      <c r="C309" s="40"/>
      <c r="D309" s="40"/>
      <c r="E309" s="40"/>
      <c r="F309" s="40"/>
      <c r="G309" s="48"/>
      <c r="H309" s="49"/>
      <c r="I309" s="40"/>
      <c r="J309" s="49"/>
      <c r="K309" s="40"/>
    </row>
    <row r="310" spans="1:11" ht="14" x14ac:dyDescent="0.3">
      <c r="A310" s="40"/>
      <c r="B310" s="47"/>
      <c r="C310" s="40"/>
      <c r="D310" s="40"/>
      <c r="E310" s="40"/>
      <c r="F310" s="40"/>
      <c r="G310" s="48"/>
      <c r="H310" s="49"/>
      <c r="I310" s="40"/>
      <c r="J310" s="49"/>
      <c r="K310" s="40"/>
    </row>
    <row r="311" spans="1:11" ht="14" x14ac:dyDescent="0.3">
      <c r="A311" s="40"/>
      <c r="B311" s="47"/>
      <c r="C311" s="40"/>
      <c r="D311" s="40"/>
      <c r="E311" s="40"/>
      <c r="F311" s="40"/>
      <c r="G311" s="48"/>
      <c r="H311" s="49"/>
      <c r="I311" s="40"/>
      <c r="J311" s="49"/>
      <c r="K311" s="40"/>
    </row>
    <row r="312" spans="1:11" ht="14" x14ac:dyDescent="0.3">
      <c r="A312" s="40"/>
      <c r="B312" s="47"/>
      <c r="C312" s="40"/>
      <c r="D312" s="40"/>
      <c r="E312" s="40"/>
      <c r="F312" s="40"/>
      <c r="G312" s="48"/>
      <c r="H312" s="49"/>
      <c r="I312" s="40"/>
      <c r="J312" s="49"/>
      <c r="K312" s="40"/>
    </row>
    <row r="313" spans="1:11" ht="14" x14ac:dyDescent="0.3">
      <c r="A313" s="40"/>
      <c r="B313" s="47"/>
      <c r="C313" s="40"/>
      <c r="D313" s="40"/>
      <c r="E313" s="40"/>
      <c r="F313" s="40"/>
      <c r="G313" s="48"/>
      <c r="H313" s="49"/>
      <c r="I313" s="40"/>
      <c r="J313" s="49"/>
      <c r="K313" s="40"/>
    </row>
    <row r="314" spans="1:11" ht="14" x14ac:dyDescent="0.3">
      <c r="A314" s="40"/>
      <c r="B314" s="47"/>
      <c r="C314" s="40"/>
      <c r="D314" s="40"/>
      <c r="E314" s="40"/>
      <c r="F314" s="40"/>
      <c r="G314" s="48"/>
      <c r="H314" s="49"/>
      <c r="I314" s="40"/>
      <c r="J314" s="49"/>
      <c r="K314" s="40"/>
    </row>
    <row r="315" spans="1:11" ht="14" x14ac:dyDescent="0.3">
      <c r="A315" s="40"/>
      <c r="B315" s="47"/>
      <c r="C315" s="40"/>
      <c r="D315" s="40"/>
      <c r="E315" s="40"/>
      <c r="F315" s="40"/>
      <c r="G315" s="48"/>
      <c r="H315" s="49"/>
      <c r="I315" s="40"/>
      <c r="J315" s="49"/>
      <c r="K315" s="40"/>
    </row>
    <row r="316" spans="1:11" ht="14" x14ac:dyDescent="0.3">
      <c r="A316" s="40"/>
      <c r="B316" s="47"/>
      <c r="C316" s="40"/>
      <c r="D316" s="40"/>
      <c r="E316" s="40"/>
      <c r="F316" s="40"/>
      <c r="G316" s="48"/>
      <c r="H316" s="49"/>
      <c r="I316" s="40"/>
      <c r="J316" s="49"/>
      <c r="K316" s="40"/>
    </row>
    <row r="317" spans="1:11" ht="14" x14ac:dyDescent="0.3">
      <c r="A317" s="40"/>
      <c r="B317" s="47"/>
      <c r="C317" s="40"/>
      <c r="D317" s="40"/>
      <c r="E317" s="40"/>
      <c r="F317" s="40"/>
      <c r="G317" s="48"/>
      <c r="H317" s="49"/>
      <c r="I317" s="40"/>
      <c r="J317" s="49"/>
      <c r="K317" s="40"/>
    </row>
    <row r="318" spans="1:11" ht="14" x14ac:dyDescent="0.3">
      <c r="A318" s="40"/>
      <c r="B318" s="47"/>
      <c r="C318" s="40"/>
      <c r="D318" s="40"/>
      <c r="E318" s="40"/>
      <c r="F318" s="40"/>
      <c r="G318" s="48"/>
      <c r="H318" s="49"/>
      <c r="I318" s="40"/>
      <c r="J318" s="49"/>
      <c r="K318" s="40"/>
    </row>
    <row r="319" spans="1:11" ht="14" x14ac:dyDescent="0.3">
      <c r="A319" s="40"/>
      <c r="B319" s="47"/>
      <c r="C319" s="40"/>
      <c r="D319" s="40"/>
      <c r="E319" s="40"/>
      <c r="F319" s="40"/>
      <c r="G319" s="48"/>
      <c r="H319" s="49"/>
      <c r="I319" s="40"/>
      <c r="J319" s="49"/>
      <c r="K319" s="40"/>
    </row>
    <row r="320" spans="1:11" ht="14" x14ac:dyDescent="0.3">
      <c r="A320" s="40"/>
      <c r="B320" s="47"/>
      <c r="C320" s="40"/>
      <c r="D320" s="40"/>
      <c r="E320" s="40"/>
      <c r="F320" s="40"/>
      <c r="G320" s="48"/>
      <c r="H320" s="49"/>
      <c r="I320" s="40"/>
      <c r="J320" s="49"/>
      <c r="K320" s="40"/>
    </row>
    <row r="321" spans="1:11" ht="14" x14ac:dyDescent="0.3">
      <c r="A321" s="40"/>
      <c r="B321" s="47"/>
      <c r="C321" s="40"/>
      <c r="D321" s="40"/>
      <c r="E321" s="40"/>
      <c r="F321" s="40"/>
      <c r="G321" s="48"/>
      <c r="H321" s="49"/>
      <c r="I321" s="40"/>
      <c r="J321" s="49"/>
      <c r="K321" s="40"/>
    </row>
    <row r="322" spans="1:11" ht="14" x14ac:dyDescent="0.3">
      <c r="A322" s="40"/>
      <c r="B322" s="47"/>
      <c r="C322" s="40"/>
      <c r="D322" s="40"/>
      <c r="E322" s="40"/>
      <c r="F322" s="40"/>
      <c r="G322" s="48"/>
      <c r="H322" s="49"/>
      <c r="I322" s="40"/>
      <c r="J322" s="49"/>
      <c r="K322" s="40"/>
    </row>
    <row r="323" spans="1:11" ht="14" x14ac:dyDescent="0.3">
      <c r="A323" s="40"/>
      <c r="B323" s="47"/>
      <c r="C323" s="40"/>
      <c r="D323" s="40"/>
      <c r="E323" s="40"/>
      <c r="F323" s="40"/>
      <c r="G323" s="48"/>
      <c r="H323" s="49"/>
      <c r="I323" s="40"/>
      <c r="J323" s="49"/>
      <c r="K323" s="40"/>
    </row>
    <row r="324" spans="1:11" ht="14" x14ac:dyDescent="0.3">
      <c r="A324" s="40"/>
      <c r="B324" s="47"/>
      <c r="C324" s="40"/>
      <c r="D324" s="40"/>
      <c r="E324" s="40"/>
      <c r="F324" s="40"/>
      <c r="G324" s="48"/>
      <c r="H324" s="49"/>
      <c r="I324" s="40"/>
      <c r="J324" s="49"/>
      <c r="K324" s="40"/>
    </row>
    <row r="325" spans="1:11" ht="14" x14ac:dyDescent="0.3">
      <c r="A325" s="40"/>
      <c r="B325" s="47"/>
      <c r="C325" s="40"/>
      <c r="D325" s="40"/>
      <c r="E325" s="40"/>
      <c r="F325" s="40"/>
      <c r="G325" s="48"/>
      <c r="H325" s="49"/>
      <c r="I325" s="40"/>
      <c r="J325" s="49"/>
      <c r="K325" s="40"/>
    </row>
    <row r="326" spans="1:11" ht="14" x14ac:dyDescent="0.3">
      <c r="A326" s="40"/>
      <c r="B326" s="47"/>
      <c r="C326" s="40"/>
      <c r="D326" s="40"/>
      <c r="E326" s="40"/>
      <c r="F326" s="40"/>
      <c r="G326" s="48"/>
      <c r="H326" s="49"/>
      <c r="I326" s="40"/>
      <c r="J326" s="49"/>
      <c r="K326" s="40"/>
    </row>
    <row r="327" spans="1:11" ht="14" x14ac:dyDescent="0.3">
      <c r="A327" s="40"/>
      <c r="B327" s="47"/>
      <c r="C327" s="40"/>
      <c r="D327" s="40"/>
      <c r="E327" s="40"/>
      <c r="F327" s="40"/>
      <c r="G327" s="48"/>
      <c r="H327" s="49"/>
      <c r="I327" s="40"/>
      <c r="J327" s="49"/>
      <c r="K327" s="40"/>
    </row>
    <row r="328" spans="1:11" ht="14" x14ac:dyDescent="0.3">
      <c r="A328" s="40"/>
      <c r="B328" s="47"/>
      <c r="C328" s="40"/>
      <c r="D328" s="40"/>
      <c r="E328" s="40"/>
      <c r="F328" s="40"/>
      <c r="G328" s="48"/>
      <c r="H328" s="49"/>
      <c r="I328" s="40"/>
      <c r="J328" s="49"/>
      <c r="K328" s="40"/>
    </row>
    <row r="329" spans="1:11" ht="14" x14ac:dyDescent="0.3">
      <c r="A329" s="40"/>
      <c r="B329" s="47"/>
      <c r="C329" s="40"/>
      <c r="D329" s="40"/>
      <c r="E329" s="40"/>
      <c r="F329" s="40"/>
      <c r="G329" s="48"/>
      <c r="H329" s="49"/>
      <c r="I329" s="40"/>
      <c r="J329" s="49"/>
      <c r="K329" s="40"/>
    </row>
    <row r="330" spans="1:11" ht="14" x14ac:dyDescent="0.3">
      <c r="A330" s="40"/>
      <c r="B330" s="47"/>
      <c r="C330" s="40"/>
      <c r="D330" s="40"/>
      <c r="E330" s="40"/>
      <c r="F330" s="40"/>
      <c r="G330" s="48"/>
      <c r="H330" s="49"/>
      <c r="I330" s="40"/>
      <c r="J330" s="49"/>
      <c r="K330" s="40"/>
    </row>
    <row r="331" spans="1:11" ht="14" x14ac:dyDescent="0.3">
      <c r="A331" s="40"/>
      <c r="B331" s="47"/>
      <c r="C331" s="40"/>
      <c r="D331" s="40"/>
      <c r="E331" s="40"/>
      <c r="F331" s="40"/>
      <c r="G331" s="48"/>
      <c r="H331" s="49"/>
      <c r="I331" s="40"/>
      <c r="J331" s="49"/>
      <c r="K331" s="40"/>
    </row>
    <row r="332" spans="1:11" ht="14" x14ac:dyDescent="0.3">
      <c r="A332" s="40"/>
      <c r="B332" s="47"/>
      <c r="C332" s="40"/>
      <c r="D332" s="40"/>
      <c r="E332" s="40"/>
      <c r="F332" s="40"/>
      <c r="G332" s="48"/>
      <c r="H332" s="49"/>
      <c r="I332" s="40"/>
      <c r="J332" s="49"/>
      <c r="K332" s="40"/>
    </row>
    <row r="333" spans="1:11" ht="14" x14ac:dyDescent="0.3">
      <c r="A333" s="40"/>
      <c r="B333" s="47"/>
      <c r="C333" s="40"/>
      <c r="D333" s="40"/>
      <c r="E333" s="40"/>
      <c r="F333" s="40"/>
      <c r="G333" s="48"/>
      <c r="H333" s="49"/>
      <c r="I333" s="40"/>
      <c r="J333" s="49"/>
      <c r="K333" s="40"/>
    </row>
    <row r="334" spans="1:11" ht="14" x14ac:dyDescent="0.3">
      <c r="A334" s="40"/>
      <c r="B334" s="47"/>
      <c r="C334" s="40"/>
      <c r="D334" s="40"/>
      <c r="E334" s="40"/>
      <c r="F334" s="40"/>
      <c r="G334" s="48"/>
      <c r="H334" s="49"/>
      <c r="I334" s="40"/>
      <c r="J334" s="49"/>
      <c r="K334" s="40"/>
    </row>
    <row r="335" spans="1:11" ht="14" x14ac:dyDescent="0.3">
      <c r="A335" s="40"/>
      <c r="B335" s="47"/>
      <c r="C335" s="40"/>
      <c r="D335" s="40"/>
      <c r="E335" s="40"/>
      <c r="F335" s="40"/>
      <c r="G335" s="48"/>
      <c r="H335" s="49"/>
      <c r="I335" s="40"/>
      <c r="J335" s="49"/>
      <c r="K335" s="40"/>
    </row>
    <row r="336" spans="1:11" ht="14" x14ac:dyDescent="0.3">
      <c r="A336" s="40"/>
      <c r="B336" s="47"/>
      <c r="C336" s="40"/>
      <c r="D336" s="40"/>
      <c r="E336" s="40"/>
      <c r="F336" s="40"/>
      <c r="G336" s="48"/>
      <c r="H336" s="49"/>
      <c r="I336" s="40"/>
      <c r="J336" s="49"/>
      <c r="K336" s="40"/>
    </row>
    <row r="337" spans="1:11" ht="14" x14ac:dyDescent="0.3">
      <c r="A337" s="40"/>
      <c r="B337" s="47"/>
      <c r="C337" s="40"/>
      <c r="D337" s="40"/>
      <c r="E337" s="40"/>
      <c r="F337" s="40"/>
      <c r="G337" s="48"/>
      <c r="H337" s="49"/>
      <c r="I337" s="40"/>
      <c r="J337" s="49"/>
      <c r="K337" s="40"/>
    </row>
    <row r="338" spans="1:11" ht="14" x14ac:dyDescent="0.3">
      <c r="A338" s="40"/>
      <c r="B338" s="47"/>
      <c r="C338" s="40"/>
      <c r="D338" s="40"/>
      <c r="E338" s="40"/>
      <c r="F338" s="40"/>
      <c r="G338" s="48"/>
      <c r="H338" s="49"/>
      <c r="I338" s="40"/>
      <c r="J338" s="49"/>
      <c r="K338" s="40"/>
    </row>
    <row r="339" spans="1:11" ht="14" x14ac:dyDescent="0.3">
      <c r="A339" s="40"/>
      <c r="B339" s="47"/>
      <c r="C339" s="40"/>
      <c r="D339" s="40"/>
      <c r="E339" s="40"/>
      <c r="F339" s="40"/>
      <c r="G339" s="48"/>
      <c r="H339" s="49"/>
      <c r="I339" s="40"/>
      <c r="J339" s="49"/>
      <c r="K339" s="40"/>
    </row>
    <row r="340" spans="1:11" ht="14" x14ac:dyDescent="0.3">
      <c r="A340" s="40"/>
      <c r="B340" s="47"/>
      <c r="C340" s="40"/>
      <c r="D340" s="40"/>
      <c r="E340" s="40"/>
      <c r="F340" s="40"/>
      <c r="G340" s="48"/>
      <c r="H340" s="49"/>
      <c r="I340" s="40"/>
      <c r="J340" s="49"/>
      <c r="K340" s="40"/>
    </row>
    <row r="341" spans="1:11" ht="14" x14ac:dyDescent="0.3">
      <c r="A341" s="40"/>
      <c r="B341" s="47"/>
      <c r="C341" s="40"/>
      <c r="D341" s="40"/>
      <c r="E341" s="40"/>
      <c r="F341" s="40"/>
      <c r="G341" s="48"/>
      <c r="H341" s="49"/>
      <c r="I341" s="40"/>
      <c r="J341" s="49"/>
      <c r="K341" s="40"/>
    </row>
    <row r="342" spans="1:11" ht="14" x14ac:dyDescent="0.3">
      <c r="A342" s="40"/>
      <c r="B342" s="47"/>
      <c r="C342" s="40"/>
      <c r="D342" s="40"/>
      <c r="E342" s="40"/>
      <c r="F342" s="40"/>
      <c r="G342" s="48"/>
      <c r="H342" s="49"/>
      <c r="I342" s="40"/>
      <c r="J342" s="49"/>
      <c r="K342" s="40"/>
    </row>
    <row r="343" spans="1:11" ht="14" x14ac:dyDescent="0.3">
      <c r="A343" s="40"/>
      <c r="B343" s="47"/>
      <c r="C343" s="40"/>
      <c r="D343" s="40"/>
      <c r="E343" s="40"/>
      <c r="F343" s="40"/>
      <c r="G343" s="48"/>
      <c r="H343" s="49"/>
      <c r="I343" s="40"/>
      <c r="J343" s="49"/>
      <c r="K343" s="40"/>
    </row>
    <row r="344" spans="1:11" ht="14" x14ac:dyDescent="0.3">
      <c r="A344" s="40"/>
      <c r="B344" s="47"/>
      <c r="C344" s="40"/>
      <c r="D344" s="40"/>
      <c r="E344" s="40"/>
      <c r="F344" s="40"/>
      <c r="G344" s="48"/>
      <c r="H344" s="49"/>
      <c r="I344" s="40"/>
      <c r="J344" s="49"/>
      <c r="K344" s="40"/>
    </row>
    <row r="345" spans="1:11" ht="14" x14ac:dyDescent="0.3">
      <c r="A345" s="40"/>
      <c r="B345" s="47"/>
      <c r="C345" s="40"/>
      <c r="D345" s="40"/>
      <c r="E345" s="40"/>
      <c r="F345" s="40"/>
      <c r="G345" s="48"/>
      <c r="H345" s="49"/>
      <c r="I345" s="40"/>
      <c r="J345" s="49"/>
      <c r="K345" s="40"/>
    </row>
    <row r="346" spans="1:11" ht="14" x14ac:dyDescent="0.3">
      <c r="A346" s="40"/>
      <c r="B346" s="47"/>
      <c r="C346" s="40"/>
      <c r="D346" s="40"/>
      <c r="E346" s="40"/>
      <c r="F346" s="40"/>
      <c r="G346" s="48"/>
      <c r="H346" s="49"/>
      <c r="I346" s="40"/>
      <c r="J346" s="49"/>
      <c r="K346" s="40"/>
    </row>
    <row r="347" spans="1:11" ht="14" x14ac:dyDescent="0.3">
      <c r="A347" s="40"/>
      <c r="B347" s="47"/>
      <c r="C347" s="40"/>
      <c r="D347" s="40"/>
      <c r="E347" s="40"/>
      <c r="F347" s="40"/>
      <c r="G347" s="48"/>
      <c r="H347" s="49"/>
      <c r="I347" s="40"/>
      <c r="J347" s="49"/>
      <c r="K347" s="40"/>
    </row>
    <row r="348" spans="1:11" ht="14" x14ac:dyDescent="0.3">
      <c r="A348" s="40"/>
      <c r="B348" s="47"/>
      <c r="C348" s="40"/>
      <c r="D348" s="40"/>
      <c r="E348" s="40"/>
      <c r="F348" s="40"/>
      <c r="G348" s="48"/>
      <c r="H348" s="49"/>
      <c r="I348" s="40"/>
      <c r="J348" s="49"/>
      <c r="K348" s="40"/>
    </row>
    <row r="349" spans="1:11" ht="14" x14ac:dyDescent="0.3">
      <c r="A349" s="40"/>
      <c r="B349" s="47"/>
      <c r="C349" s="40"/>
      <c r="D349" s="40"/>
      <c r="E349" s="40"/>
      <c r="F349" s="40"/>
      <c r="G349" s="48"/>
      <c r="H349" s="49"/>
      <c r="I349" s="40"/>
      <c r="J349" s="49"/>
      <c r="K349" s="40"/>
    </row>
    <row r="350" spans="1:11" ht="14" x14ac:dyDescent="0.3">
      <c r="A350" s="40"/>
      <c r="B350" s="47"/>
      <c r="C350" s="40"/>
      <c r="D350" s="40"/>
      <c r="E350" s="40"/>
      <c r="F350" s="40"/>
      <c r="G350" s="48"/>
      <c r="H350" s="49"/>
      <c r="I350" s="40"/>
      <c r="J350" s="49"/>
      <c r="K350" s="40"/>
    </row>
    <row r="351" spans="1:11" ht="14" x14ac:dyDescent="0.3">
      <c r="A351" s="40"/>
      <c r="B351" s="47"/>
      <c r="C351" s="40"/>
      <c r="D351" s="40"/>
      <c r="E351" s="40"/>
      <c r="F351" s="40"/>
      <c r="G351" s="48"/>
      <c r="H351" s="49"/>
      <c r="I351" s="40"/>
      <c r="J351" s="49"/>
      <c r="K351" s="40"/>
    </row>
    <row r="352" spans="1:11" ht="14" x14ac:dyDescent="0.3">
      <c r="A352" s="40"/>
      <c r="B352" s="47"/>
      <c r="C352" s="40"/>
      <c r="D352" s="40"/>
      <c r="E352" s="40"/>
      <c r="F352" s="40"/>
      <c r="G352" s="48"/>
      <c r="H352" s="49"/>
      <c r="I352" s="40"/>
      <c r="J352" s="49"/>
      <c r="K352" s="40"/>
    </row>
    <row r="353" spans="1:11" ht="14" x14ac:dyDescent="0.3">
      <c r="A353" s="40"/>
      <c r="B353" s="47"/>
      <c r="C353" s="40"/>
      <c r="D353" s="40"/>
      <c r="E353" s="40"/>
      <c r="F353" s="40"/>
      <c r="G353" s="48"/>
      <c r="H353" s="49"/>
      <c r="I353" s="40"/>
      <c r="J353" s="49"/>
      <c r="K353" s="40"/>
    </row>
    <row r="354" spans="1:11" ht="14" x14ac:dyDescent="0.3">
      <c r="A354" s="40"/>
      <c r="B354" s="47"/>
      <c r="C354" s="40"/>
      <c r="D354" s="40"/>
      <c r="E354" s="40"/>
      <c r="F354" s="40"/>
      <c r="G354" s="48"/>
      <c r="H354" s="49"/>
      <c r="I354" s="40"/>
      <c r="J354" s="49"/>
      <c r="K354" s="40"/>
    </row>
    <row r="355" spans="1:11" ht="14" x14ac:dyDescent="0.3">
      <c r="A355" s="40"/>
      <c r="B355" s="47"/>
      <c r="C355" s="40"/>
      <c r="D355" s="40"/>
      <c r="E355" s="40"/>
      <c r="F355" s="40"/>
      <c r="G355" s="48"/>
      <c r="H355" s="49"/>
      <c r="I355" s="40"/>
      <c r="J355" s="49"/>
      <c r="K355" s="40"/>
    </row>
    <row r="356" spans="1:11" ht="14" x14ac:dyDescent="0.3">
      <c r="A356" s="40"/>
      <c r="B356" s="47"/>
      <c r="C356" s="40"/>
      <c r="D356" s="40"/>
      <c r="E356" s="40"/>
      <c r="F356" s="40"/>
      <c r="G356" s="48"/>
      <c r="H356" s="49"/>
      <c r="I356" s="40"/>
      <c r="J356" s="49"/>
      <c r="K356" s="40"/>
    </row>
    <row r="357" spans="1:11" ht="14" x14ac:dyDescent="0.3">
      <c r="A357" s="40"/>
      <c r="B357" s="47"/>
      <c r="C357" s="40"/>
      <c r="D357" s="40"/>
      <c r="E357" s="40"/>
      <c r="F357" s="40"/>
      <c r="G357" s="48"/>
      <c r="H357" s="49"/>
      <c r="I357" s="40"/>
      <c r="J357" s="49"/>
      <c r="K357" s="40"/>
    </row>
    <row r="358" spans="1:11" ht="14" x14ac:dyDescent="0.3">
      <c r="A358" s="40"/>
      <c r="B358" s="47"/>
      <c r="C358" s="40"/>
      <c r="D358" s="40"/>
      <c r="E358" s="40"/>
      <c r="F358" s="40"/>
      <c r="G358" s="48"/>
      <c r="H358" s="49"/>
      <c r="I358" s="40"/>
      <c r="J358" s="49"/>
      <c r="K358" s="40"/>
    </row>
    <row r="359" spans="1:11" ht="14" x14ac:dyDescent="0.3">
      <c r="A359" s="40"/>
      <c r="B359" s="47"/>
      <c r="C359" s="40"/>
      <c r="D359" s="40"/>
      <c r="E359" s="40"/>
      <c r="F359" s="40"/>
      <c r="G359" s="48"/>
      <c r="H359" s="49"/>
      <c r="I359" s="40"/>
      <c r="J359" s="49"/>
      <c r="K359" s="40"/>
    </row>
    <row r="360" spans="1:11" ht="14" x14ac:dyDescent="0.3">
      <c r="A360" s="40"/>
      <c r="B360" s="47"/>
      <c r="C360" s="40"/>
      <c r="D360" s="40"/>
      <c r="E360" s="40"/>
      <c r="F360" s="40"/>
      <c r="G360" s="48"/>
      <c r="H360" s="49"/>
      <c r="I360" s="40"/>
      <c r="J360" s="49"/>
      <c r="K360" s="40"/>
    </row>
    <row r="361" spans="1:11" ht="14" x14ac:dyDescent="0.3">
      <c r="A361" s="40"/>
      <c r="B361" s="47"/>
      <c r="C361" s="40"/>
      <c r="D361" s="40"/>
      <c r="E361" s="40"/>
      <c r="F361" s="40"/>
      <c r="G361" s="48"/>
      <c r="H361" s="49"/>
      <c r="I361" s="40"/>
      <c r="J361" s="49"/>
      <c r="K361" s="40"/>
    </row>
    <row r="362" spans="1:11" ht="14" x14ac:dyDescent="0.3">
      <c r="A362" s="40"/>
      <c r="B362" s="47"/>
      <c r="C362" s="40"/>
      <c r="D362" s="40"/>
      <c r="E362" s="40"/>
      <c r="F362" s="40"/>
      <c r="G362" s="48"/>
      <c r="H362" s="49"/>
      <c r="I362" s="40"/>
      <c r="J362" s="49"/>
      <c r="K362" s="40"/>
    </row>
    <row r="363" spans="1:11" ht="14" x14ac:dyDescent="0.3">
      <c r="A363" s="40"/>
      <c r="B363" s="47"/>
      <c r="C363" s="40"/>
      <c r="D363" s="40"/>
      <c r="E363" s="40"/>
      <c r="F363" s="40"/>
      <c r="G363" s="48"/>
      <c r="H363" s="49"/>
      <c r="I363" s="40"/>
      <c r="J363" s="49"/>
      <c r="K363" s="40"/>
    </row>
    <row r="364" spans="1:11" ht="14" x14ac:dyDescent="0.3">
      <c r="A364" s="40"/>
      <c r="B364" s="47"/>
      <c r="C364" s="40"/>
      <c r="D364" s="40"/>
      <c r="E364" s="40"/>
      <c r="F364" s="40"/>
      <c r="G364" s="48"/>
      <c r="H364" s="49"/>
      <c r="I364" s="40"/>
      <c r="J364" s="49"/>
      <c r="K364" s="40"/>
    </row>
    <row r="365" spans="1:11" ht="14" x14ac:dyDescent="0.3">
      <c r="A365" s="40"/>
      <c r="B365" s="47"/>
      <c r="C365" s="40"/>
      <c r="D365" s="40"/>
      <c r="E365" s="40"/>
      <c r="F365" s="40"/>
      <c r="G365" s="48"/>
      <c r="H365" s="49"/>
      <c r="I365" s="40"/>
      <c r="J365" s="49"/>
      <c r="K365" s="40"/>
    </row>
    <row r="366" spans="1:11" ht="14" x14ac:dyDescent="0.3">
      <c r="A366" s="40"/>
      <c r="B366" s="47"/>
      <c r="C366" s="40"/>
      <c r="D366" s="40"/>
      <c r="E366" s="40"/>
      <c r="F366" s="40"/>
      <c r="G366" s="48"/>
      <c r="H366" s="49"/>
      <c r="I366" s="40"/>
      <c r="J366" s="49"/>
      <c r="K366" s="40"/>
    </row>
    <row r="367" spans="1:11" ht="14" x14ac:dyDescent="0.3">
      <c r="A367" s="40"/>
      <c r="B367" s="47"/>
      <c r="C367" s="40"/>
      <c r="D367" s="40"/>
      <c r="E367" s="40"/>
      <c r="F367" s="40"/>
      <c r="G367" s="48"/>
      <c r="H367" s="49"/>
      <c r="I367" s="40"/>
      <c r="J367" s="49"/>
      <c r="K367" s="40"/>
    </row>
    <row r="368" spans="1:11" ht="14" x14ac:dyDescent="0.3">
      <c r="A368" s="40"/>
      <c r="B368" s="47"/>
      <c r="C368" s="40"/>
      <c r="D368" s="40"/>
      <c r="E368" s="40"/>
      <c r="F368" s="40"/>
      <c r="G368" s="48"/>
      <c r="H368" s="49"/>
      <c r="I368" s="40"/>
      <c r="J368" s="49"/>
      <c r="K368" s="40"/>
    </row>
    <row r="369" spans="1:11" ht="14" x14ac:dyDescent="0.3">
      <c r="A369" s="40"/>
      <c r="B369" s="47"/>
      <c r="C369" s="40"/>
      <c r="D369" s="40"/>
      <c r="E369" s="40"/>
      <c r="F369" s="40"/>
      <c r="G369" s="48"/>
      <c r="H369" s="49"/>
      <c r="I369" s="40"/>
      <c r="J369" s="49"/>
      <c r="K369" s="40"/>
    </row>
    <row r="370" spans="1:11" ht="14" x14ac:dyDescent="0.3">
      <c r="A370" s="40"/>
      <c r="B370" s="47"/>
      <c r="C370" s="40"/>
      <c r="D370" s="40"/>
      <c r="E370" s="40"/>
      <c r="F370" s="40"/>
      <c r="G370" s="48"/>
      <c r="H370" s="49"/>
      <c r="I370" s="40"/>
      <c r="J370" s="49"/>
      <c r="K370" s="40"/>
    </row>
    <row r="371" spans="1:11" ht="14" x14ac:dyDescent="0.3">
      <c r="A371" s="40"/>
      <c r="B371" s="47"/>
      <c r="C371" s="40"/>
      <c r="D371" s="40"/>
      <c r="E371" s="40"/>
      <c r="F371" s="40"/>
      <c r="G371" s="48"/>
      <c r="H371" s="49"/>
      <c r="I371" s="40"/>
      <c r="J371" s="49"/>
      <c r="K371" s="40"/>
    </row>
    <row r="372" spans="1:11" ht="14" x14ac:dyDescent="0.3">
      <c r="A372" s="40"/>
      <c r="B372" s="47"/>
      <c r="C372" s="40"/>
      <c r="D372" s="40"/>
      <c r="E372" s="40"/>
      <c r="F372" s="40"/>
      <c r="G372" s="48"/>
      <c r="H372" s="49"/>
      <c r="I372" s="40"/>
      <c r="J372" s="49"/>
      <c r="K372" s="40"/>
    </row>
    <row r="373" spans="1:11" ht="14" x14ac:dyDescent="0.3">
      <c r="A373" s="40"/>
      <c r="B373" s="47"/>
      <c r="C373" s="40"/>
      <c r="D373" s="40"/>
      <c r="E373" s="40"/>
      <c r="F373" s="40"/>
      <c r="G373" s="48"/>
      <c r="H373" s="49"/>
      <c r="I373" s="40"/>
      <c r="J373" s="49"/>
      <c r="K373" s="40"/>
    </row>
    <row r="374" spans="1:11" ht="14" x14ac:dyDescent="0.3">
      <c r="A374" s="40"/>
      <c r="B374" s="47"/>
      <c r="C374" s="40"/>
      <c r="D374" s="40"/>
      <c r="E374" s="40"/>
      <c r="F374" s="40"/>
      <c r="G374" s="48"/>
      <c r="H374" s="49"/>
      <c r="I374" s="40"/>
      <c r="J374" s="49"/>
      <c r="K374" s="40"/>
    </row>
    <row r="375" spans="1:11" ht="14" x14ac:dyDescent="0.3">
      <c r="A375" s="40"/>
      <c r="B375" s="47"/>
      <c r="C375" s="40"/>
      <c r="D375" s="40"/>
      <c r="E375" s="40"/>
      <c r="F375" s="40"/>
      <c r="G375" s="48"/>
      <c r="H375" s="49"/>
      <c r="I375" s="40"/>
      <c r="J375" s="49"/>
      <c r="K375" s="40"/>
    </row>
    <row r="376" spans="1:11" ht="14" x14ac:dyDescent="0.3">
      <c r="A376" s="40"/>
      <c r="B376" s="47"/>
      <c r="C376" s="40"/>
      <c r="D376" s="40"/>
      <c r="E376" s="40"/>
      <c r="F376" s="40"/>
      <c r="G376" s="48"/>
      <c r="H376" s="49"/>
      <c r="I376" s="40"/>
      <c r="J376" s="49"/>
      <c r="K376" s="40"/>
    </row>
    <row r="377" spans="1:11" ht="14" x14ac:dyDescent="0.3">
      <c r="A377" s="40"/>
      <c r="B377" s="47"/>
      <c r="C377" s="40"/>
      <c r="D377" s="40"/>
      <c r="E377" s="40"/>
      <c r="F377" s="40"/>
      <c r="G377" s="48"/>
      <c r="H377" s="49"/>
      <c r="I377" s="40"/>
      <c r="J377" s="49"/>
      <c r="K377" s="40"/>
    </row>
    <row r="378" spans="1:11" ht="14" x14ac:dyDescent="0.3">
      <c r="A378" s="40"/>
      <c r="B378" s="47"/>
      <c r="C378" s="40"/>
      <c r="D378" s="40"/>
      <c r="E378" s="40"/>
      <c r="F378" s="40"/>
      <c r="G378" s="48"/>
      <c r="H378" s="49"/>
      <c r="I378" s="40"/>
      <c r="J378" s="49"/>
      <c r="K378" s="40"/>
    </row>
    <row r="379" spans="1:11" ht="14" x14ac:dyDescent="0.3">
      <c r="A379" s="40"/>
      <c r="B379" s="47"/>
      <c r="C379" s="40"/>
      <c r="D379" s="40"/>
      <c r="E379" s="40"/>
      <c r="F379" s="40"/>
      <c r="G379" s="48"/>
      <c r="H379" s="49"/>
      <c r="I379" s="40"/>
      <c r="J379" s="49"/>
      <c r="K379" s="40"/>
    </row>
    <row r="380" spans="1:11" ht="14" x14ac:dyDescent="0.3">
      <c r="A380" s="40"/>
      <c r="B380" s="47"/>
      <c r="C380" s="40"/>
      <c r="D380" s="40"/>
      <c r="E380" s="40"/>
      <c r="F380" s="40"/>
      <c r="G380" s="48"/>
      <c r="H380" s="49"/>
      <c r="I380" s="40"/>
      <c r="J380" s="49"/>
      <c r="K380" s="40"/>
    </row>
    <row r="381" spans="1:11" ht="14" x14ac:dyDescent="0.3">
      <c r="A381" s="40"/>
      <c r="B381" s="47"/>
      <c r="C381" s="40"/>
      <c r="D381" s="40"/>
      <c r="E381" s="40"/>
      <c r="F381" s="40"/>
      <c r="G381" s="48"/>
      <c r="H381" s="49"/>
      <c r="I381" s="40"/>
      <c r="J381" s="49"/>
      <c r="K381" s="40"/>
    </row>
    <row r="382" spans="1:11" ht="14" x14ac:dyDescent="0.3">
      <c r="A382" s="40"/>
      <c r="B382" s="47"/>
      <c r="C382" s="40"/>
      <c r="D382" s="40"/>
      <c r="E382" s="40"/>
      <c r="F382" s="40"/>
      <c r="G382" s="48"/>
      <c r="H382" s="49"/>
      <c r="I382" s="40"/>
      <c r="J382" s="49"/>
      <c r="K382" s="40"/>
    </row>
    <row r="383" spans="1:11" ht="14" x14ac:dyDescent="0.3">
      <c r="A383" s="40"/>
      <c r="B383" s="47"/>
      <c r="C383" s="40"/>
      <c r="D383" s="40"/>
      <c r="E383" s="40"/>
      <c r="F383" s="40"/>
      <c r="G383" s="48"/>
      <c r="H383" s="49"/>
      <c r="I383" s="40"/>
      <c r="J383" s="49"/>
      <c r="K383" s="40"/>
    </row>
    <row r="384" spans="1:11" ht="14" x14ac:dyDescent="0.3">
      <c r="A384" s="40"/>
      <c r="B384" s="47"/>
      <c r="C384" s="40"/>
      <c r="D384" s="40"/>
      <c r="E384" s="40"/>
      <c r="F384" s="40"/>
      <c r="G384" s="48"/>
      <c r="H384" s="49"/>
      <c r="I384" s="40"/>
      <c r="J384" s="49"/>
      <c r="K384" s="40"/>
    </row>
    <row r="385" spans="1:11" ht="14" x14ac:dyDescent="0.3">
      <c r="A385" s="40"/>
      <c r="B385" s="47"/>
      <c r="C385" s="40"/>
      <c r="D385" s="40"/>
      <c r="E385" s="40"/>
      <c r="F385" s="40"/>
      <c r="G385" s="48"/>
      <c r="H385" s="49"/>
      <c r="I385" s="40"/>
      <c r="J385" s="49"/>
      <c r="K385" s="40"/>
    </row>
    <row r="386" spans="1:11" ht="14" x14ac:dyDescent="0.3">
      <c r="A386" s="40"/>
      <c r="B386" s="47"/>
      <c r="C386" s="40"/>
      <c r="D386" s="40"/>
      <c r="E386" s="40"/>
      <c r="F386" s="40"/>
      <c r="G386" s="48"/>
      <c r="H386" s="49"/>
      <c r="I386" s="40"/>
      <c r="J386" s="49"/>
      <c r="K386" s="40"/>
    </row>
    <row r="387" spans="1:11" ht="14" x14ac:dyDescent="0.3">
      <c r="A387" s="40"/>
      <c r="B387" s="47"/>
      <c r="C387" s="40"/>
      <c r="D387" s="40"/>
      <c r="E387" s="40"/>
      <c r="F387" s="40"/>
      <c r="G387" s="48"/>
      <c r="H387" s="49"/>
      <c r="I387" s="40"/>
      <c r="J387" s="49"/>
      <c r="K387" s="40"/>
    </row>
    <row r="388" spans="1:11" ht="14" x14ac:dyDescent="0.3">
      <c r="A388" s="40"/>
      <c r="B388" s="47"/>
      <c r="C388" s="40"/>
      <c r="D388" s="40"/>
      <c r="E388" s="40"/>
      <c r="F388" s="40"/>
      <c r="G388" s="48"/>
      <c r="H388" s="49"/>
      <c r="I388" s="40"/>
      <c r="J388" s="49"/>
      <c r="K388" s="40"/>
    </row>
    <row r="389" spans="1:11" ht="14" x14ac:dyDescent="0.3">
      <c r="A389" s="40"/>
      <c r="B389" s="47"/>
      <c r="C389" s="40"/>
      <c r="D389" s="40"/>
      <c r="E389" s="40"/>
      <c r="F389" s="40"/>
      <c r="G389" s="48"/>
      <c r="H389" s="49"/>
      <c r="I389" s="40"/>
      <c r="J389" s="49"/>
      <c r="K389" s="40"/>
    </row>
    <row r="390" spans="1:11" ht="14" x14ac:dyDescent="0.3">
      <c r="A390" s="40"/>
      <c r="B390" s="47"/>
      <c r="C390" s="40"/>
      <c r="D390" s="40"/>
      <c r="E390" s="40"/>
      <c r="F390" s="40"/>
      <c r="G390" s="48"/>
      <c r="H390" s="49"/>
      <c r="I390" s="40"/>
      <c r="J390" s="49"/>
      <c r="K390" s="40"/>
    </row>
    <row r="391" spans="1:11" ht="14" x14ac:dyDescent="0.3">
      <c r="A391" s="40"/>
      <c r="B391" s="47"/>
      <c r="C391" s="40"/>
      <c r="D391" s="40"/>
      <c r="E391" s="40"/>
      <c r="F391" s="40"/>
      <c r="G391" s="48"/>
      <c r="H391" s="49"/>
      <c r="I391" s="40"/>
      <c r="J391" s="49"/>
      <c r="K391" s="40"/>
    </row>
    <row r="392" spans="1:11" ht="14" x14ac:dyDescent="0.3">
      <c r="A392" s="40"/>
      <c r="B392" s="47"/>
      <c r="C392" s="40"/>
      <c r="D392" s="40"/>
      <c r="E392" s="40"/>
      <c r="F392" s="40"/>
      <c r="G392" s="48"/>
      <c r="H392" s="49"/>
      <c r="I392" s="40"/>
      <c r="J392" s="49"/>
      <c r="K392" s="40"/>
    </row>
    <row r="393" spans="1:11" ht="14" x14ac:dyDescent="0.3">
      <c r="A393" s="40"/>
      <c r="B393" s="47"/>
      <c r="C393" s="40"/>
      <c r="D393" s="40"/>
      <c r="E393" s="40"/>
      <c r="F393" s="40"/>
      <c r="G393" s="48"/>
      <c r="H393" s="49"/>
      <c r="I393" s="40"/>
      <c r="J393" s="49"/>
      <c r="K393" s="40"/>
    </row>
    <row r="394" spans="1:11" ht="14" x14ac:dyDescent="0.3">
      <c r="A394" s="40"/>
      <c r="B394" s="47"/>
      <c r="C394" s="40"/>
      <c r="D394" s="40"/>
      <c r="E394" s="40"/>
      <c r="F394" s="40"/>
      <c r="G394" s="48"/>
      <c r="H394" s="49"/>
      <c r="I394" s="40"/>
      <c r="J394" s="49"/>
      <c r="K394" s="40"/>
    </row>
    <row r="395" spans="1:11" ht="14" x14ac:dyDescent="0.3">
      <c r="A395" s="40"/>
      <c r="B395" s="47"/>
      <c r="C395" s="40"/>
      <c r="D395" s="40"/>
      <c r="E395" s="40"/>
      <c r="F395" s="40"/>
      <c r="G395" s="48"/>
      <c r="H395" s="49"/>
      <c r="I395" s="40"/>
      <c r="J395" s="49"/>
      <c r="K395" s="40"/>
    </row>
    <row r="396" spans="1:11" ht="14" x14ac:dyDescent="0.3">
      <c r="A396" s="40"/>
      <c r="B396" s="47"/>
      <c r="C396" s="40"/>
      <c r="D396" s="40"/>
      <c r="E396" s="40"/>
      <c r="F396" s="40"/>
      <c r="G396" s="48"/>
      <c r="H396" s="49"/>
      <c r="I396" s="40"/>
      <c r="J396" s="49"/>
      <c r="K396" s="40"/>
    </row>
    <row r="397" spans="1:11" ht="14" x14ac:dyDescent="0.3">
      <c r="A397" s="40"/>
      <c r="B397" s="47"/>
      <c r="C397" s="40"/>
      <c r="D397" s="40"/>
      <c r="E397" s="40"/>
      <c r="F397" s="40"/>
      <c r="G397" s="48"/>
      <c r="H397" s="49"/>
      <c r="I397" s="40"/>
      <c r="J397" s="49"/>
      <c r="K397" s="40"/>
    </row>
    <row r="398" spans="1:11" ht="14" x14ac:dyDescent="0.3">
      <c r="A398" s="40"/>
      <c r="B398" s="47"/>
      <c r="C398" s="40"/>
      <c r="D398" s="40"/>
      <c r="E398" s="40"/>
      <c r="F398" s="40"/>
      <c r="G398" s="48"/>
      <c r="H398" s="49"/>
      <c r="I398" s="40"/>
      <c r="J398" s="49"/>
      <c r="K398" s="40"/>
    </row>
    <row r="399" spans="1:11" ht="14" x14ac:dyDescent="0.3">
      <c r="A399" s="40"/>
      <c r="B399" s="47"/>
      <c r="C399" s="40"/>
      <c r="D399" s="40"/>
      <c r="E399" s="40"/>
      <c r="F399" s="40"/>
      <c r="G399" s="48"/>
      <c r="H399" s="49"/>
      <c r="I399" s="40"/>
      <c r="J399" s="49"/>
      <c r="K399" s="40"/>
    </row>
    <row r="400" spans="1:11" ht="14" x14ac:dyDescent="0.3">
      <c r="A400" s="40"/>
      <c r="B400" s="47"/>
      <c r="C400" s="40"/>
      <c r="D400" s="40"/>
      <c r="E400" s="40"/>
      <c r="F400" s="40"/>
      <c r="G400" s="48"/>
      <c r="H400" s="49"/>
      <c r="I400" s="40"/>
      <c r="J400" s="49"/>
      <c r="K400" s="40"/>
    </row>
    <row r="401" spans="1:11" ht="14" x14ac:dyDescent="0.3">
      <c r="A401" s="40"/>
      <c r="B401" s="47"/>
      <c r="C401" s="40"/>
      <c r="D401" s="40"/>
      <c r="E401" s="40"/>
      <c r="F401" s="40"/>
      <c r="G401" s="48"/>
      <c r="H401" s="49"/>
      <c r="I401" s="40"/>
      <c r="J401" s="49"/>
      <c r="K401" s="40"/>
    </row>
    <row r="402" spans="1:11" ht="14" x14ac:dyDescent="0.3">
      <c r="A402" s="40"/>
      <c r="B402" s="47"/>
      <c r="C402" s="40"/>
      <c r="D402" s="40"/>
      <c r="E402" s="40"/>
      <c r="F402" s="40"/>
      <c r="G402" s="48"/>
      <c r="H402" s="49"/>
      <c r="I402" s="40"/>
      <c r="J402" s="49"/>
      <c r="K402" s="40"/>
    </row>
    <row r="403" spans="1:11" ht="14" x14ac:dyDescent="0.3">
      <c r="A403" s="40"/>
      <c r="B403" s="47"/>
      <c r="C403" s="40"/>
      <c r="D403" s="40"/>
      <c r="E403" s="40"/>
      <c r="F403" s="40"/>
      <c r="G403" s="48"/>
      <c r="H403" s="49"/>
      <c r="I403" s="40"/>
      <c r="J403" s="49"/>
      <c r="K403" s="40"/>
    </row>
    <row r="404" spans="1:11" ht="14" x14ac:dyDescent="0.3">
      <c r="A404" s="40"/>
    </row>
    <row r="405" spans="1:11" ht="14" x14ac:dyDescent="0.3">
      <c r="A405" s="40"/>
    </row>
    <row r="406" spans="1:11" ht="14" x14ac:dyDescent="0.3">
      <c r="A406" s="40"/>
    </row>
    <row r="407" spans="1:11" ht="14" x14ac:dyDescent="0.3">
      <c r="A407" s="40"/>
    </row>
  </sheetData>
  <mergeCells count="2">
    <mergeCell ref="A1:J2"/>
    <mergeCell ref="A3:A5"/>
  </mergeCells>
  <phoneticPr fontId="28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6"/>
  <sheetViews>
    <sheetView topLeftCell="A9" workbookViewId="0">
      <selection activeCell="AA20" sqref="AA20"/>
    </sheetView>
  </sheetViews>
  <sheetFormatPr baseColWidth="10" defaultColWidth="11.453125" defaultRowHeight="17" x14ac:dyDescent="0.5"/>
  <cols>
    <col min="1" max="1" width="3" style="14" customWidth="1"/>
    <col min="2" max="2" width="32" style="11" customWidth="1"/>
    <col min="3" max="14" width="6.1796875" style="13" customWidth="1"/>
    <col min="15" max="15" width="10.54296875" style="13" customWidth="1"/>
    <col min="16" max="16384" width="11.453125" style="13"/>
  </cols>
  <sheetData>
    <row r="1" spans="1:15" ht="17.5" thickBot="1" x14ac:dyDescent="0.55000000000000004"/>
    <row r="2" spans="1:15" s="12" customFormat="1" ht="14.25" customHeight="1" x14ac:dyDescent="0.35">
      <c r="A2" s="15"/>
      <c r="B2" s="548" t="s">
        <v>190</v>
      </c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50"/>
      <c r="N2"/>
      <c r="O2" s="15"/>
    </row>
    <row r="3" spans="1:15" s="12" customFormat="1" ht="16" x14ac:dyDescent="0.35">
      <c r="A3" s="15"/>
      <c r="B3" s="451" t="s">
        <v>3</v>
      </c>
      <c r="C3" s="452"/>
      <c r="D3" s="452"/>
      <c r="E3" s="452"/>
      <c r="F3" s="562" t="s">
        <v>152</v>
      </c>
      <c r="G3" s="563"/>
      <c r="H3" s="562" t="s">
        <v>153</v>
      </c>
      <c r="I3" s="563"/>
      <c r="J3" s="551" t="s">
        <v>154</v>
      </c>
      <c r="K3" s="552"/>
      <c r="L3" s="553" t="s">
        <v>155</v>
      </c>
      <c r="M3" s="554"/>
      <c r="N3"/>
      <c r="O3" s="15"/>
    </row>
    <row r="4" spans="1:15" s="12" customFormat="1" ht="15" customHeight="1" x14ac:dyDescent="0.35">
      <c r="A4" s="15"/>
      <c r="B4" s="26" t="s">
        <v>237</v>
      </c>
      <c r="C4" s="17"/>
      <c r="D4" s="17"/>
      <c r="E4" s="17"/>
      <c r="F4" s="564"/>
      <c r="G4" s="565"/>
      <c r="H4" s="564"/>
      <c r="I4" s="565"/>
      <c r="J4" s="564"/>
      <c r="K4" s="565"/>
      <c r="L4" s="18"/>
      <c r="M4" s="27"/>
      <c r="N4"/>
      <c r="O4" s="15"/>
    </row>
    <row r="5" spans="1:15" ht="0.75" customHeight="1" x14ac:dyDescent="0.5">
      <c r="A5"/>
      <c r="B5" s="31" t="s">
        <v>238</v>
      </c>
      <c r="C5" s="32">
        <v>60</v>
      </c>
      <c r="D5" s="32">
        <v>60</v>
      </c>
      <c r="E5" s="32">
        <v>60</v>
      </c>
      <c r="F5" s="32"/>
      <c r="G5" s="32"/>
      <c r="H5" s="32"/>
      <c r="I5" s="32"/>
      <c r="J5" s="32"/>
      <c r="K5" s="32"/>
      <c r="L5" s="32">
        <v>60</v>
      </c>
      <c r="M5" s="32">
        <v>60</v>
      </c>
      <c r="N5"/>
      <c r="O5"/>
    </row>
    <row r="6" spans="1:15" s="12" customFormat="1" ht="28.5" customHeight="1" x14ac:dyDescent="0.35">
      <c r="A6" s="15"/>
      <c r="B6" s="559" t="s">
        <v>239</v>
      </c>
      <c r="C6" s="560"/>
      <c r="D6" s="560"/>
      <c r="E6" s="561"/>
      <c r="F6" s="555"/>
      <c r="G6" s="556"/>
      <c r="H6" s="555"/>
      <c r="I6" s="556"/>
      <c r="J6" s="555"/>
      <c r="K6" s="556"/>
      <c r="L6" s="557"/>
      <c r="M6" s="558"/>
      <c r="N6" s="15"/>
      <c r="O6" s="15"/>
    </row>
    <row r="7" spans="1:15" ht="0.75" customHeight="1" x14ac:dyDescent="0.5">
      <c r="A7"/>
      <c r="B7" s="29" t="s">
        <v>240</v>
      </c>
      <c r="C7" s="30">
        <v>0.05</v>
      </c>
      <c r="D7" s="30">
        <v>0.05</v>
      </c>
      <c r="E7" s="30">
        <v>0.05</v>
      </c>
      <c r="F7" s="30"/>
      <c r="G7" s="30"/>
      <c r="H7" s="30"/>
      <c r="I7" s="30"/>
      <c r="J7" s="30"/>
      <c r="K7" s="30"/>
      <c r="L7" s="30">
        <v>0.05</v>
      </c>
      <c r="M7" s="30">
        <v>0.05</v>
      </c>
      <c r="N7"/>
      <c r="O7"/>
    </row>
    <row r="8" spans="1:15" ht="29.25" customHeight="1" x14ac:dyDescent="0.5">
      <c r="A8"/>
      <c r="B8" s="569" t="s">
        <v>241</v>
      </c>
      <c r="C8" s="570"/>
      <c r="D8" s="570"/>
      <c r="E8" s="570"/>
      <c r="F8" s="573"/>
      <c r="G8" s="556"/>
      <c r="H8" s="573"/>
      <c r="I8" s="556"/>
      <c r="J8" s="573"/>
      <c r="K8" s="556"/>
      <c r="L8" s="19"/>
      <c r="M8" s="28"/>
      <c r="N8"/>
      <c r="O8"/>
    </row>
    <row r="9" spans="1:15" ht="3" customHeight="1" x14ac:dyDescent="0.5">
      <c r="A9"/>
      <c r="B9" s="29" t="s">
        <v>242</v>
      </c>
      <c r="C9" s="33">
        <v>7</v>
      </c>
      <c r="D9" s="33">
        <v>7</v>
      </c>
      <c r="E9" s="33">
        <v>7</v>
      </c>
      <c r="F9" s="33"/>
      <c r="G9" s="33"/>
      <c r="H9" s="33"/>
      <c r="I9" s="33"/>
      <c r="J9" s="33"/>
      <c r="K9" s="33"/>
      <c r="L9" s="33">
        <v>7</v>
      </c>
      <c r="M9" s="33">
        <v>7</v>
      </c>
      <c r="N9"/>
      <c r="O9"/>
    </row>
    <row r="10" spans="1:15" ht="31.5" customHeight="1" thickBot="1" x14ac:dyDescent="0.55000000000000004">
      <c r="A10"/>
      <c r="B10" s="571" t="s">
        <v>243</v>
      </c>
      <c r="C10" s="572"/>
      <c r="D10" s="572"/>
      <c r="E10" s="572"/>
      <c r="F10" s="566"/>
      <c r="G10" s="567"/>
      <c r="H10" s="566"/>
      <c r="I10" s="567"/>
      <c r="J10" s="566"/>
      <c r="K10" s="567"/>
      <c r="L10" s="566"/>
      <c r="M10" s="568"/>
      <c r="N10"/>
      <c r="O10"/>
    </row>
    <row r="11" spans="1:15" ht="0.75" customHeight="1" x14ac:dyDescent="0.5">
      <c r="A11"/>
      <c r="B11" s="16" t="s">
        <v>244</v>
      </c>
      <c r="C11" s="34">
        <v>3</v>
      </c>
      <c r="D11" s="34">
        <v>3</v>
      </c>
      <c r="E11" s="34">
        <v>3</v>
      </c>
      <c r="F11" s="34">
        <v>3</v>
      </c>
      <c r="G11" s="34">
        <v>3</v>
      </c>
      <c r="H11" s="34">
        <v>3</v>
      </c>
      <c r="I11" s="34">
        <v>3</v>
      </c>
      <c r="J11" s="34">
        <v>3</v>
      </c>
      <c r="K11" s="34">
        <v>3</v>
      </c>
      <c r="L11" s="34">
        <v>3</v>
      </c>
      <c r="M11" s="34">
        <v>3</v>
      </c>
      <c r="N11"/>
      <c r="O11"/>
    </row>
    <row r="13" spans="1:15" x14ac:dyDescent="0.5"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5" x14ac:dyDescent="0.5"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5" x14ac:dyDescent="0.5"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5" x14ac:dyDescent="0.5"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2:14" ht="17.5" thickBot="1" x14ac:dyDescent="0.55000000000000004"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2:14" ht="17.5" thickBot="1" x14ac:dyDescent="0.55000000000000004">
      <c r="B18" s="453" t="s">
        <v>3</v>
      </c>
      <c r="C18" s="21" t="s">
        <v>174</v>
      </c>
      <c r="D18" s="454" t="s">
        <v>175</v>
      </c>
      <c r="E18" s="22" t="s">
        <v>176</v>
      </c>
      <c r="F18" s="454" t="s">
        <v>177</v>
      </c>
      <c r="G18" s="22" t="s">
        <v>178</v>
      </c>
      <c r="H18" s="454" t="s">
        <v>179</v>
      </c>
      <c r="I18" s="22" t="s">
        <v>193</v>
      </c>
      <c r="J18" s="454" t="s">
        <v>181</v>
      </c>
      <c r="K18" s="22" t="s">
        <v>194</v>
      </c>
      <c r="L18" s="454" t="s">
        <v>195</v>
      </c>
      <c r="M18" s="22" t="s">
        <v>196</v>
      </c>
      <c r="N18" s="454" t="s">
        <v>197</v>
      </c>
    </row>
    <row r="19" spans="2:14" x14ac:dyDescent="0.5">
      <c r="B19" s="25" t="s">
        <v>245</v>
      </c>
      <c r="C19"/>
      <c r="D19"/>
      <c r="E19"/>
      <c r="F19"/>
      <c r="G19"/>
      <c r="H19"/>
      <c r="I19" s="20"/>
      <c r="J19" s="20"/>
      <c r="K19" s="20"/>
      <c r="L19" s="20"/>
      <c r="M19" s="20"/>
      <c r="N19" s="20"/>
    </row>
    <row r="20" spans="2:14" x14ac:dyDescent="0.5">
      <c r="B20" s="11" t="s">
        <v>7</v>
      </c>
      <c r="I20" s="37"/>
      <c r="J20" s="37"/>
      <c r="K20" s="37"/>
      <c r="L20" s="37"/>
      <c r="M20" s="37"/>
      <c r="N20" s="37"/>
    </row>
    <row r="21" spans="2:14" x14ac:dyDescent="0.5">
      <c r="B21" s="25" t="s">
        <v>246</v>
      </c>
      <c r="C21"/>
      <c r="D21"/>
      <c r="E21"/>
      <c r="F21"/>
      <c r="G21"/>
      <c r="H21"/>
      <c r="I21" s="37"/>
      <c r="J21" s="37"/>
      <c r="K21" s="37"/>
      <c r="L21" s="37"/>
      <c r="M21" s="37"/>
      <c r="N21" s="37"/>
    </row>
    <row r="22" spans="2:14" ht="17.5" thickBot="1" x14ac:dyDescent="0.55000000000000004"/>
    <row r="23" spans="2:14" ht="17.5" thickBot="1" x14ac:dyDescent="0.55000000000000004">
      <c r="B23" s="453" t="s">
        <v>3</v>
      </c>
      <c r="C23" s="21" t="s">
        <v>174</v>
      </c>
      <c r="D23" s="454" t="s">
        <v>175</v>
      </c>
      <c r="E23" s="22" t="s">
        <v>176</v>
      </c>
      <c r="F23" s="454" t="s">
        <v>177</v>
      </c>
      <c r="G23" s="22" t="s">
        <v>178</v>
      </c>
      <c r="H23" s="454" t="s">
        <v>179</v>
      </c>
      <c r="I23" s="22" t="s">
        <v>193</v>
      </c>
      <c r="J23" s="454" t="s">
        <v>181</v>
      </c>
      <c r="K23" s="22" t="s">
        <v>194</v>
      </c>
      <c r="L23" s="454" t="s">
        <v>195</v>
      </c>
      <c r="M23" s="22" t="s">
        <v>196</v>
      </c>
      <c r="N23" s="454" t="s">
        <v>197</v>
      </c>
    </row>
    <row r="24" spans="2:14" ht="30" x14ac:dyDescent="0.5">
      <c r="B24" s="25" t="s">
        <v>247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2:14" x14ac:dyDescent="0.5">
      <c r="B25" s="11" t="s">
        <v>199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2:14" ht="30" x14ac:dyDescent="0.5">
      <c r="B26" s="25" t="s">
        <v>248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2:14" ht="17.5" thickBot="1" x14ac:dyDescent="0.55000000000000004"/>
    <row r="28" spans="2:14" ht="17.5" thickBot="1" x14ac:dyDescent="0.55000000000000004">
      <c r="B28" s="453" t="s">
        <v>3</v>
      </c>
      <c r="C28" s="21" t="s">
        <v>174</v>
      </c>
      <c r="D28" s="454" t="s">
        <v>175</v>
      </c>
      <c r="E28" s="22" t="s">
        <v>176</v>
      </c>
      <c r="F28" s="454" t="s">
        <v>177</v>
      </c>
      <c r="G28" s="22" t="s">
        <v>178</v>
      </c>
      <c r="H28" s="454" t="s">
        <v>179</v>
      </c>
      <c r="I28" s="22" t="s">
        <v>193</v>
      </c>
      <c r="J28" s="454" t="s">
        <v>181</v>
      </c>
      <c r="K28" s="22" t="s">
        <v>194</v>
      </c>
      <c r="L28" s="454" t="s">
        <v>195</v>
      </c>
      <c r="M28" s="22" t="s">
        <v>196</v>
      </c>
      <c r="N28" s="454" t="s">
        <v>197</v>
      </c>
    </row>
    <row r="29" spans="2:14" ht="30" x14ac:dyDescent="0.5">
      <c r="B29" s="25" t="s">
        <v>249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</row>
    <row r="30" spans="2:14" x14ac:dyDescent="0.5">
      <c r="B30" s="11" t="s">
        <v>250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2:14" ht="30" x14ac:dyDescent="0.5">
      <c r="B31" s="25" t="s">
        <v>251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2:14" ht="17.5" thickBot="1" x14ac:dyDescent="0.55000000000000004"/>
    <row r="33" spans="2:14" ht="17.5" thickBot="1" x14ac:dyDescent="0.55000000000000004">
      <c r="B33" s="453" t="s">
        <v>192</v>
      </c>
      <c r="C33" s="23" t="s">
        <v>174</v>
      </c>
      <c r="D33" s="454" t="s">
        <v>175</v>
      </c>
      <c r="E33" s="23" t="s">
        <v>176</v>
      </c>
      <c r="F33" s="454" t="s">
        <v>177</v>
      </c>
      <c r="G33" s="23" t="s">
        <v>178</v>
      </c>
      <c r="H33" s="454" t="s">
        <v>179</v>
      </c>
      <c r="I33" s="23" t="s">
        <v>193</v>
      </c>
      <c r="J33" s="454" t="s">
        <v>181</v>
      </c>
      <c r="K33" s="23" t="s">
        <v>194</v>
      </c>
      <c r="L33" s="454" t="s">
        <v>195</v>
      </c>
      <c r="M33" s="23" t="s">
        <v>196</v>
      </c>
      <c r="N33" s="454" t="s">
        <v>197</v>
      </c>
    </row>
    <row r="34" spans="2:14" x14ac:dyDescent="0.5">
      <c r="B34" s="36" t="s">
        <v>208</v>
      </c>
      <c r="C34" s="24"/>
      <c r="D34" s="35"/>
      <c r="E34" s="24"/>
      <c r="F34" s="35"/>
      <c r="G34" s="24"/>
      <c r="H34" s="35"/>
      <c r="I34" s="24"/>
      <c r="J34" s="24"/>
      <c r="K34" s="24"/>
      <c r="L34" s="24"/>
      <c r="M34" s="24"/>
      <c r="N34" s="24"/>
    </row>
    <row r="35" spans="2:14" ht="17.5" thickBot="1" x14ac:dyDescent="0.55000000000000004">
      <c r="B35" s="11" t="s">
        <v>252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2:14" x14ac:dyDescent="0.5">
      <c r="B36" s="11" t="s">
        <v>62</v>
      </c>
      <c r="I36" s="24"/>
      <c r="J36" s="24"/>
      <c r="K36" s="24"/>
      <c r="L36" s="24"/>
      <c r="M36" s="24"/>
      <c r="N36" s="24"/>
    </row>
  </sheetData>
  <mergeCells count="22">
    <mergeCell ref="J10:K10"/>
    <mergeCell ref="L10:M10"/>
    <mergeCell ref="F4:G4"/>
    <mergeCell ref="B8:E8"/>
    <mergeCell ref="B10:E10"/>
    <mergeCell ref="F8:G8"/>
    <mergeCell ref="F10:G10"/>
    <mergeCell ref="H10:I10"/>
    <mergeCell ref="H4:I4"/>
    <mergeCell ref="H8:I8"/>
    <mergeCell ref="J8:K8"/>
    <mergeCell ref="B2:M2"/>
    <mergeCell ref="J3:K3"/>
    <mergeCell ref="L3:M3"/>
    <mergeCell ref="F6:G6"/>
    <mergeCell ref="H6:I6"/>
    <mergeCell ref="J6:K6"/>
    <mergeCell ref="L6:M6"/>
    <mergeCell ref="B6:E6"/>
    <mergeCell ref="F3:G3"/>
    <mergeCell ref="H3:I3"/>
    <mergeCell ref="J4:K4"/>
  </mergeCells>
  <conditionalFormatting sqref="C34:N34">
    <cfRule type="cellIs" dxfId="3" priority="3" operator="greaterThanOrEqual">
      <formula>70</formula>
    </cfRule>
    <cfRule type="cellIs" dxfId="2" priority="4" operator="lessThan">
      <formula>70</formula>
    </cfRule>
  </conditionalFormatting>
  <conditionalFormatting sqref="I36:N36">
    <cfRule type="cellIs" dxfId="1" priority="1" operator="greaterThanOrEqual">
      <formula>70</formula>
    </cfRule>
    <cfRule type="cellIs" dxfId="0" priority="2" operator="lessThan">
      <formula>70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B5"/>
  <sheetViews>
    <sheetView workbookViewId="0">
      <selection activeCell="H15" sqref="H15"/>
    </sheetView>
  </sheetViews>
  <sheetFormatPr baseColWidth="10" defaultColWidth="9.1796875" defaultRowHeight="14.5" x14ac:dyDescent="0.35"/>
  <cols>
    <col min="1" max="1" width="25.81640625" bestFit="1" customWidth="1"/>
    <col min="2" max="2" width="11.1796875" bestFit="1" customWidth="1"/>
  </cols>
  <sheetData>
    <row r="1" spans="1:2" x14ac:dyDescent="0.35">
      <c r="A1" t="s">
        <v>253</v>
      </c>
      <c r="B1" t="str">
        <f>SUM('Plan d''actions'!E:E)&amp;" Unit(s)"</f>
        <v>0 Unit(s)</v>
      </c>
    </row>
    <row r="2" spans="1:2" x14ac:dyDescent="0.35">
      <c r="A2" t="s">
        <v>254</v>
      </c>
      <c r="B2" s="1">
        <f>SUM('Plan d''actions'!F:F)</f>
        <v>0</v>
      </c>
    </row>
    <row r="3" spans="1:2" x14ac:dyDescent="0.35">
      <c r="A3" t="s">
        <v>255</v>
      </c>
      <c r="B3" s="1">
        <f>SUM('Plan d''actions'!G:G)</f>
        <v>0</v>
      </c>
    </row>
    <row r="4" spans="1:2" x14ac:dyDescent="0.35">
      <c r="A4" t="s">
        <v>256</v>
      </c>
      <c r="B4">
        <f>COUNTIFS('Plan d''actions'!I:I,"Yes",'Plan d''actions'!A:A,"&lt;&gt;")</f>
        <v>0</v>
      </c>
    </row>
    <row r="5" spans="1:2" x14ac:dyDescent="0.35">
      <c r="A5" t="s">
        <v>257</v>
      </c>
      <c r="B5">
        <f>COUNTIFS('Plan d''actions'!E:E,"0",'Plan d''actions'!A:A,"&lt;&gt;")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Indicateurs Qualité</vt:lpstr>
      <vt:lpstr>Processus-Management</vt:lpstr>
      <vt:lpstr>Processus-Coeur de Metier</vt:lpstr>
      <vt:lpstr>Processus-Support</vt:lpstr>
      <vt:lpstr>Plan d'actions</vt:lpstr>
      <vt:lpstr>BDD</vt:lpstr>
      <vt:lpstr>Support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NEST FOR ALL</dc:creator>
  <cp:keywords/>
  <dc:description/>
  <cp:lastModifiedBy>Lauriane Le Flour</cp:lastModifiedBy>
  <cp:revision/>
  <dcterms:created xsi:type="dcterms:W3CDTF">2021-01-14T07:46:38Z</dcterms:created>
  <dcterms:modified xsi:type="dcterms:W3CDTF">2024-04-16T14:10:53Z</dcterms:modified>
  <cp:category/>
  <cp:contentStatus/>
</cp:coreProperties>
</file>