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bookViews>
  <sheets>
    <sheet name="PAGE DE GARDE" sheetId="29" r:id="rId1"/>
    <sheet name="PRESENTATION" sheetId="3" r:id="rId2"/>
    <sheet name="DESCRIPTION ACTIVITES " sheetId="31" r:id="rId3"/>
    <sheet name="RESSOURCES ET PERFORMANCE" sheetId="20" r:id="rId4"/>
    <sheet name="RISQUES ET AMELIORATION" sheetId="32" r:id="rId5"/>
  </sheets>
  <calcPr calcId="12451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9" i="32"/>
  <c r="I19" s="1"/>
  <c r="F11" l="1"/>
  <c r="I11" s="1"/>
  <c r="F12"/>
  <c r="I12" s="1"/>
  <c r="F13"/>
  <c r="I13" s="1"/>
  <c r="F14"/>
  <c r="I14" s="1"/>
  <c r="F15"/>
  <c r="I15" s="1"/>
  <c r="F16"/>
  <c r="I16" s="1"/>
  <c r="F17"/>
  <c r="I17" s="1"/>
  <c r="F18"/>
  <c r="I18" s="1"/>
  <c r="F20"/>
  <c r="I20" s="1"/>
  <c r="F21"/>
  <c r="I21" s="1"/>
  <c r="F22"/>
  <c r="I22" s="1"/>
  <c r="F10"/>
  <c r="I10" s="1"/>
</calcChain>
</file>

<file path=xl/sharedStrings.xml><?xml version="1.0" encoding="utf-8"?>
<sst xmlns="http://schemas.openxmlformats.org/spreadsheetml/2006/main" count="318" uniqueCount="211">
  <si>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</si>
  <si>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</si>
  <si>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</si>
  <si>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</si>
  <si>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</si>
  <si>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</si>
  <si>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</si>
  <si>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</si>
  <si>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</si>
  <si>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</si>
  <si>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</si>
  <si>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</si>
  <si>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</si>
  <si>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</si>
  <si>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</si>
  <si>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</si>
  <si>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</si>
  <si>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</si>
  <si>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</si>
  <si>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</si>
  <si>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</si>
  <si>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</si>
  <si>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</si>
  <si>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</si>
  <si>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</si>
  <si>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</si>
  <si>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</si>
  <si>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</si>
  <si>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</si>
  <si>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</si>
  <si>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</si>
  <si>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</si>
  <si>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</si>
  <si>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</si>
  <si>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</si>
  <si>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</si>
  <si>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</si>
  <si>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</si>
  <si>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</si>
  <si>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</si>
  <si>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</si>
  <si>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</si>
  <si>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</si>
  <si>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</si>
  <si>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</si>
  <si>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</si>
  <si>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</si>
  <si>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Pilote</t>
  </si>
  <si>
    <t>IMAGE</t>
  </si>
  <si>
    <t>Améliorer l’écoute, la satisfaction des exigences et des attentes de nos patients et de leurs accompagnants</t>
  </si>
  <si>
    <t>Patients</t>
  </si>
  <si>
    <t>Voir  fiches de poste</t>
  </si>
  <si>
    <t>Bureautique (ordinateur, imprimante…)</t>
  </si>
  <si>
    <t>Risque Brut (RB)</t>
  </si>
  <si>
    <t>Coef de maîtrise (M)</t>
  </si>
  <si>
    <t>Niveau Résiduel (RR)</t>
  </si>
  <si>
    <t>Risque accepté ? (Oui/Non)</t>
  </si>
  <si>
    <t>ACTIVITE</t>
  </si>
  <si>
    <t>Visa Vérificateur   Pilote</t>
  </si>
  <si>
    <t>Apporter aux patients le conseil et la prévention nécessaires, leur permettant de préserver la santé et le bien-être de leurs familles</t>
  </si>
  <si>
    <t>Personnel</t>
  </si>
  <si>
    <t xml:space="preserve">Accompagnants </t>
  </si>
  <si>
    <t>Médecins Externes</t>
  </si>
  <si>
    <t>Paramédicaux</t>
  </si>
  <si>
    <t>Médecins</t>
  </si>
  <si>
    <t>OUI</t>
  </si>
  <si>
    <t>PO 06</t>
  </si>
  <si>
    <t>PROCESSUS SUIVI ET CONSEIL</t>
  </si>
  <si>
    <t>De : Prise de contact d'une partie intéressée avec la structure</t>
  </si>
  <si>
    <t>A : Patient suivi et conseillé</t>
  </si>
  <si>
    <t>Assurances/IPM</t>
  </si>
  <si>
    <t>Site internet</t>
  </si>
  <si>
    <t>Page facebook</t>
  </si>
  <si>
    <t>Plateforme CRM</t>
  </si>
  <si>
    <t>DESCRIPTION COMMUNICATION SORTANTE AVEC LE PATIENT</t>
  </si>
  <si>
    <t>Extérieur</t>
  </si>
  <si>
    <t>Appel téléphonique ou visite</t>
  </si>
  <si>
    <t>Reçoit le visiteur ou son appel téléphonique et enregistre les coordonnées de la personne</t>
  </si>
  <si>
    <t>Demande de renseignement</t>
  </si>
  <si>
    <t>Patient</t>
  </si>
  <si>
    <t>Demande de contact avec la structure</t>
  </si>
  <si>
    <t>Médecin/Paramédicaux/Administration</t>
  </si>
  <si>
    <t>Répondent au patient et enregistrent leur réponse dans le CRM</t>
  </si>
  <si>
    <t>Médecin
Paramédicaux
Administration</t>
  </si>
  <si>
    <t>Administration</t>
  </si>
  <si>
    <t>Visa Rédacteur
Responsable des opérations</t>
  </si>
  <si>
    <t>Taux de conversion des prospects en patients</t>
  </si>
  <si>
    <t>Nombre de nouveaux patients/Nombre de prospects</t>
  </si>
  <si>
    <t>Taux de conversion des patientes suivies lors de leur grossesse en patientes accouchant chez NEST</t>
  </si>
  <si>
    <t>Taux de conversion des enfants nés chez NEST en enfants suivis chez NEST</t>
  </si>
  <si>
    <t>Mauvais accueil</t>
  </si>
  <si>
    <t>Mauvais devis</t>
  </si>
  <si>
    <t>Oubli de rappeler</t>
  </si>
  <si>
    <t>Non satisfaction de la demande patient</t>
  </si>
  <si>
    <t>Matériel non fonctionnel</t>
  </si>
  <si>
    <t>Impossibilité de donner les informations (problèmes matériels)</t>
  </si>
  <si>
    <t>Oubli de demander les coordonnées</t>
  </si>
  <si>
    <t>Non maîtrise des renseignements à fournir</t>
  </si>
  <si>
    <t>Mauvaise image
Perte financière pour NEST</t>
  </si>
  <si>
    <t>Mauvaise image
Perte financière pour NEST
Insatisfaction du client</t>
  </si>
  <si>
    <t>Perte financière pour NEST</t>
  </si>
  <si>
    <t>Carnet de santé de l'enfant avec parcours de l'enfant</t>
  </si>
  <si>
    <t>Carnet de santé de la mère avec parcours de la mère</t>
  </si>
  <si>
    <t>Chargé(e) d'accueil (tri et orientation)</t>
  </si>
  <si>
    <t>Contact enregistré dans le CRM ou registre des prospects</t>
  </si>
  <si>
    <t>Demandeur</t>
  </si>
  <si>
    <t>Organise le suivi des prospects selon instrcution dédiée : vérifie que l'on a bien répondu à la demande, rappelle la personne pour retour d'information</t>
  </si>
  <si>
    <t>Action et retour d'informations enregistrés dans le CRM ou le registre des prospects
Prospect suivi</t>
  </si>
  <si>
    <t>Pilote
Management</t>
  </si>
  <si>
    <t>Retour d'informations
Patient suivi chez NEST</t>
  </si>
  <si>
    <t>Renseigne et/ou oriente la personne vers le service en mesure de lui répondre et enregistre l'action dans le CRM ou le registre des prospects</t>
  </si>
  <si>
    <t>Répondent au patient et enregistrent leur réponse dans le CRM ou le registre prospect</t>
  </si>
  <si>
    <t>Personne renseignée
Action et retour d'informations enregistrés dans le CRM ou le registre des prospects</t>
  </si>
  <si>
    <t>Action et retour d'informations enregistrés dans le CRM</t>
  </si>
  <si>
    <t>DESCRIPTION COMMUNICATION ENTRANTE AVEC LE PATIENT (TELEPHONIQUE OU VISITE)</t>
  </si>
  <si>
    <t>DESCRIPTION GESTION DES PROSPECTS (TELEPHONE OU VISITE)</t>
  </si>
  <si>
    <t>Renseigne et/ou oriente le patient vers le service en mesure de lui répondre et enregistre l'action dans le CRM</t>
  </si>
  <si>
    <t>Patient renseigné
Action et retour d'informations enregistrés dans le CRM</t>
  </si>
  <si>
    <t>Demande du patient triée et enregistrée dans le CRM</t>
  </si>
  <si>
    <t>Service commercial/Direction</t>
  </si>
  <si>
    <t>DESCRIPTION COMMUNICATION ENTRANTE VIA LE WEB</t>
  </si>
  <si>
    <t>Pilote/Direction</t>
  </si>
  <si>
    <t>Patient ou prospect</t>
  </si>
  <si>
    <t>Direction</t>
  </si>
  <si>
    <t>Semestrielle</t>
  </si>
  <si>
    <t>Nombre d'accouchements effectifs sur la période à la suite de suivi de grossesse/Nombre d'accouchements prévus sur la période</t>
  </si>
  <si>
    <t>Mensuelle</t>
  </si>
  <si>
    <t>Nombre d'enfants nés chez NEST/Nombre d'enfants suivis chez NEST pendant la première année</t>
  </si>
  <si>
    <t>Impossibilité de faire visiter</t>
  </si>
  <si>
    <t>NON</t>
  </si>
  <si>
    <t>Devis standards prêts à imprimer
Nomenclature</t>
  </si>
  <si>
    <t>Suivi et conseil</t>
  </si>
  <si>
    <t>Problème de téléphone</t>
  </si>
  <si>
    <t>Conseil et sensibilisation</t>
  </si>
  <si>
    <t>Mauvaise communiction autour des évènements</t>
  </si>
  <si>
    <t>Plan de communication</t>
  </si>
  <si>
    <t>Identifier une personne responsable de la centralisation des demandes patients
La doter d'un téléphone pour être contacter directement par les patients hospitalisés</t>
  </si>
  <si>
    <t>Chargée d'accueil</t>
  </si>
  <si>
    <t>Lauriane Le Flour</t>
  </si>
  <si>
    <t>Mbenda Mboji</t>
  </si>
  <si>
    <t>Khadidiatou Nakoulima</t>
  </si>
  <si>
    <t>Gestion des stocks, approvisionnement et achats / Gestion des ressources matérielles</t>
  </si>
  <si>
    <t>PO06</t>
  </si>
  <si>
    <t>Effectue la revue des prospects selon mode opératoire dédié</t>
  </si>
  <si>
    <t>Khadi Touré</t>
  </si>
  <si>
    <t>Responsable Marketing</t>
  </si>
  <si>
    <t>PILOTE DU PROCESSUS : Responsable Marketing</t>
  </si>
  <si>
    <t>CO-PILOTES DU PROCESSUS : Direction Générale</t>
  </si>
  <si>
    <t>Mode opératoire de réponse téléphonique (PO01)</t>
  </si>
  <si>
    <t>Processus revu</t>
  </si>
  <si>
    <t>Révision suite à audit</t>
  </si>
  <si>
    <t>Procédure de suivi des prospects</t>
  </si>
  <si>
    <t>Guide d'informations pour l'accueil (PO01)</t>
  </si>
  <si>
    <t>Mode opératoire de suivi des prospects
CRM ou registre des prospects</t>
  </si>
  <si>
    <t>Calendrier vaccinal</t>
  </si>
  <si>
    <t>Questionnaire de satisfaction aux nouveaux patients</t>
  </si>
  <si>
    <t>En continu</t>
  </si>
  <si>
    <t>Maintenance informatique préventive et curative
Fiches d'incident</t>
  </si>
  <si>
    <t>Coordination de la maintenance préventive</t>
  </si>
  <si>
    <t>Chargée des Ressources Matérielles</t>
  </si>
  <si>
    <t>Formations
Guide d'informations à l'accueil (PO01)
Indicateurs Accueil et Orientation</t>
  </si>
  <si>
    <t>Registre des prospects à remplir
Formations du personnel d'accueil et paramédical</t>
  </si>
  <si>
    <t>Programme de maintenance préventive et curative (Gestion des ressources matérielles)</t>
  </si>
  <si>
    <t>Respect et mise à jour du programme de maintenance</t>
  </si>
  <si>
    <t>Respect et mise à jour du plan de communication</t>
  </si>
  <si>
    <t>Contrat de prestation et maintenance téléphonique
Guide de réponse au téléphone</t>
  </si>
  <si>
    <t xml:space="preserve">Carnets de santé
Conseils post accouchement
Livret d'accueil patient </t>
  </si>
  <si>
    <t>Fait appliquer le suivi patient selon mode opératoire dédié</t>
  </si>
  <si>
    <t>CIBLE</t>
  </si>
  <si>
    <t>Procédure de suivi des patients
Procédure de suivi des prospects</t>
  </si>
  <si>
    <t>Fidéliser les patients en leur offrant un suivi personnalisé par l'écoute, l'information, l'éducation et la communication et acquérir de nouveaux patients en apportant conseils et informations aux prospects permettant leur conversion</t>
  </si>
  <si>
    <t>Prospects</t>
  </si>
  <si>
    <t>Calendrier de suivi de grossesses</t>
  </si>
  <si>
    <t>Message de rappel SMS</t>
  </si>
  <si>
    <t>Page google</t>
  </si>
  <si>
    <t>Formulaire de réclamation en ligne</t>
  </si>
  <si>
    <t xml:space="preserve">Appel téléphonique ou visite </t>
  </si>
  <si>
    <t xml:space="preserve">Mode opératoire de suivi des patients
</t>
  </si>
  <si>
    <t>Organise le suivi et la prise en charge médical des patients en consultations(rappel de rendez-vous, d'échéance, campagne de communication…)</t>
  </si>
  <si>
    <t>Applique la procédure d'appels sortant
envoie automatique des  SMS de rappel par le CRM 
(Rappel de vaccination, Rappel de RDV)</t>
  </si>
  <si>
    <t>Reçoit les demandes des patients et des prospects, fait le tri, les affecte au service compétent et les enregistre dans le CRM</t>
  </si>
  <si>
    <t>Demande du patient ou du prospect triée et enregistrée dans le CRM</t>
  </si>
  <si>
    <t>Répondent au patient et enregistrent leur réponse dans le CRM.
Envoie la réponse si nécessaire</t>
  </si>
  <si>
    <t>Conseillère clientèle</t>
  </si>
  <si>
    <t xml:space="preserve">Remettre en état les chambres et les lieux communs  rapidement  en continu (cf. mode opératoire)
</t>
  </si>
  <si>
    <t>Contrôle de la qualité de l'accueil
/
Appliquer les sanctions dédiées</t>
  </si>
  <si>
    <t>Suivi du CRM
Sensibilisation des secrétaire à la prise des coordonées sur la fiche de renseignement</t>
  </si>
  <si>
    <t>Guide d'informations à l'accueil
Fiche des tarifs
CRM</t>
  </si>
  <si>
    <t>Former et motiver le personnel d'accueil
Céer un portfolio de présentation des offres</t>
  </si>
  <si>
    <t>Former le personnel d'accueil
Mettre en place un outillage télé^phonique dédié</t>
  </si>
  <si>
    <t xml:space="preserve">Non satisfaction du patient </t>
  </si>
  <si>
    <t xml:space="preserve">Fiche de satisfaction patient
Enquet ed e la conseillère clientèle
Tour des chambres
Fiche  </t>
  </si>
  <si>
    <t>Continuer le renouvellement des équipements à disposition des patients
Suivi rapproché de l'intendance</t>
  </si>
  <si>
    <t>Support inadapté au besoin</t>
  </si>
  <si>
    <t>Rédiger les supports adapté en continu</t>
  </si>
  <si>
    <t xml:space="preserve">Pilote </t>
  </si>
  <si>
    <t>Voir fiche de poste</t>
  </si>
  <si>
    <t>Révision annuelle</t>
  </si>
  <si>
    <t>Questionnaire de satisfaction post hospitalisation (PO04)</t>
  </si>
  <si>
    <t>CRM
Registre des prospects</t>
  </si>
  <si>
    <t>Changer de prestataire de maintenance téléphonique</t>
  </si>
  <si>
    <t>Procédure de suivi du patient (avec modes opératoires et argumentaires)</t>
  </si>
  <si>
    <t>Registre des prospects (avec modes opératoires et argumentaires)</t>
  </si>
  <si>
    <t>Rév. 03</t>
  </si>
  <si>
    <t>Directrice des opérations</t>
  </si>
  <si>
    <t>Revision suite à Audit</t>
  </si>
  <si>
    <t>Secrétaire médicale / Conseillère clinetèle / CRM</t>
  </si>
  <si>
    <t>Service Gestion de la Relation Client</t>
  </si>
  <si>
    <t>Etablissent la réponse à donner sur demande du Service Gestion de la Relation Client</t>
  </si>
  <si>
    <t>Decembre 2019</t>
  </si>
  <si>
    <t>OUI/ Dispatch + remise à niveau des installations téléphoniques</t>
  </si>
</sst>
</file>

<file path=xl/styles.xml><?xml version="1.0" encoding="utf-8"?>
<styleSheet xmlns="http://schemas.openxmlformats.org/spreadsheetml/2006/main">
  <fonts count="19">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9"/>
        <bgColor indexed="64"/>
      </patternFill>
    </fill>
  </fills>
  <borders count="64">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medium">
        <color auto="1"/>
      </left>
      <right/>
      <top style="thin">
        <color theme="7"/>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right style="thin">
        <color theme="0"/>
      </right>
      <top/>
      <bottom style="thin">
        <color theme="7"/>
      </bottom>
      <diagonal/>
    </border>
    <border>
      <left style="thin">
        <color theme="0"/>
      </left>
      <right/>
      <top style="thin">
        <color theme="7"/>
      </top>
      <bottom style="thin">
        <color theme="0"/>
      </bottom>
      <diagonal/>
    </border>
    <border>
      <left style="thin">
        <color theme="7"/>
      </left>
      <right/>
      <top style="medium">
        <color theme="7"/>
      </top>
      <bottom style="thin">
        <color theme="7"/>
      </bottom>
      <diagonal/>
    </border>
    <border>
      <left/>
      <right style="thin">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right style="thin">
        <color theme="7"/>
      </right>
      <top style="medium">
        <color theme="7"/>
      </top>
      <bottom style="thin">
        <color theme="7"/>
      </bottom>
      <diagonal/>
    </border>
  </borders>
  <cellStyleXfs count="1">
    <xf numFmtId="0" fontId="0" fillId="0" borderId="0"/>
  </cellStyleXfs>
  <cellXfs count="193">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8" fillId="0" borderId="0" xfId="0" applyFont="1" applyAlignment="1">
      <alignment vertical="center" wrapText="1"/>
    </xf>
    <xf numFmtId="0" fontId="11" fillId="4"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4" fontId="13" fillId="5" borderId="10"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2" fillId="2" borderId="12" xfId="0" applyFont="1" applyFill="1" applyBorder="1" applyAlignment="1">
      <alignment vertical="center"/>
    </xf>
    <xf numFmtId="0" fontId="2" fillId="2" borderId="13" xfId="0" applyFont="1" applyFill="1" applyBorder="1" applyAlignment="1">
      <alignment vertical="center"/>
    </xf>
    <xf numFmtId="0" fontId="16" fillId="0" borderId="0" xfId="0" applyFont="1" applyAlignment="1">
      <alignment vertical="center" wrapText="1"/>
    </xf>
    <xf numFmtId="0" fontId="1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10" fillId="0" borderId="0" xfId="0" applyFont="1" applyAlignment="1">
      <alignment vertical="center" wrapText="1"/>
    </xf>
    <xf numFmtId="0" fontId="12" fillId="3" borderId="1" xfId="0" applyFont="1" applyFill="1" applyBorder="1" applyAlignment="1">
      <alignment horizontal="center" vertical="center" wrapText="1"/>
    </xf>
    <xf numFmtId="0" fontId="0" fillId="2" borderId="12" xfId="0" applyFill="1" applyBorder="1" applyAlignment="1">
      <alignment vertical="center"/>
    </xf>
    <xf numFmtId="0" fontId="12" fillId="3"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0" fillId="0" borderId="0" xfId="0" applyFill="1" applyAlignment="1">
      <alignment vertical="center" wrapText="1"/>
    </xf>
    <xf numFmtId="0" fontId="14"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5" borderId="42" xfId="0" applyFont="1" applyFill="1" applyBorder="1" applyAlignment="1">
      <alignment horizontal="center" vertical="center"/>
    </xf>
    <xf numFmtId="0" fontId="13" fillId="5" borderId="3" xfId="0" applyFont="1" applyFill="1" applyBorder="1" applyAlignment="1">
      <alignment horizontal="center" vertical="center"/>
    </xf>
    <xf numFmtId="14" fontId="13" fillId="5" borderId="10" xfId="0" applyNumberFormat="1" applyFont="1" applyFill="1" applyBorder="1" applyAlignment="1">
      <alignment horizontal="center" vertical="center"/>
    </xf>
    <xf numFmtId="0" fontId="12" fillId="3" borderId="4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0" fillId="0" borderId="0" xfId="0" applyBorder="1" applyAlignment="1">
      <alignment horizontal="center" vertical="center" wrapText="1"/>
    </xf>
    <xf numFmtId="0" fontId="12" fillId="3" borderId="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2" fillId="3" borderId="17"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1" fillId="3" borderId="14" xfId="0" applyFont="1" applyFill="1" applyBorder="1" applyAlignment="1">
      <alignment horizontal="center" vertical="center" wrapText="1"/>
    </xf>
    <xf numFmtId="0" fontId="11" fillId="3" borderId="16" xfId="0" applyFont="1" applyFill="1" applyBorder="1" applyAlignment="1">
      <alignment horizontal="center" vertical="center" wrapText="1"/>
    </xf>
    <xf numFmtId="14" fontId="12" fillId="3" borderId="7" xfId="0" applyNumberFormat="1" applyFont="1" applyFill="1" applyBorder="1" applyAlignment="1">
      <alignment horizontal="left" vertical="center" wrapText="1"/>
    </xf>
    <xf numFmtId="14" fontId="11" fillId="4" borderId="1" xfId="0" applyNumberFormat="1"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2" fillId="3" borderId="53" xfId="0"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9" fontId="12" fillId="3" borderId="1" xfId="0" applyNumberFormat="1" applyFont="1" applyFill="1" applyBorder="1" applyAlignment="1">
      <alignment horizontal="center" vertical="center" wrapText="1"/>
    </xf>
    <xf numFmtId="9" fontId="12" fillId="3" borderId="15"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8" xfId="0" applyFont="1" applyFill="1" applyBorder="1" applyAlignment="1">
      <alignment horizontal="center" vertical="center" wrapText="1"/>
    </xf>
    <xf numFmtId="14" fontId="11" fillId="4" borderId="1" xfId="0" applyNumberFormat="1" applyFont="1" applyFill="1" applyBorder="1" applyAlignment="1">
      <alignment horizontal="center" vertical="center"/>
    </xf>
    <xf numFmtId="0" fontId="12" fillId="3" borderId="1" xfId="0" applyFont="1" applyFill="1" applyBorder="1" applyAlignment="1">
      <alignment horizontal="left" vertical="center" wrapText="1"/>
    </xf>
    <xf numFmtId="14" fontId="11" fillId="4"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17" fontId="12" fillId="3" borderId="1" xfId="0" applyNumberFormat="1" applyFont="1" applyFill="1" applyBorder="1" applyAlignment="1">
      <alignment horizontal="center" vertical="center" wrapText="1"/>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1" fillId="4" borderId="15" xfId="0" applyFont="1" applyFill="1" applyBorder="1" applyAlignment="1">
      <alignment horizontal="left" vertical="center"/>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14" fontId="11"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2" fillId="3" borderId="17"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1" fillId="4" borderId="1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5"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7" fillId="5" borderId="33" xfId="0" applyFont="1" applyFill="1" applyBorder="1" applyAlignment="1">
      <alignment horizontal="center" vertical="center"/>
    </xf>
    <xf numFmtId="0" fontId="17" fillId="5" borderId="34" xfId="0" applyFont="1" applyFill="1" applyBorder="1" applyAlignment="1">
      <alignment horizontal="center" vertical="center"/>
    </xf>
    <xf numFmtId="0" fontId="17"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1" fillId="4" borderId="19" xfId="0" applyFont="1" applyFill="1" applyBorder="1" applyAlignment="1">
      <alignment horizontal="center" vertical="center"/>
    </xf>
    <xf numFmtId="0" fontId="1" fillId="2" borderId="3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4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7" fillId="5" borderId="50" xfId="0" applyFont="1" applyFill="1" applyBorder="1" applyAlignment="1">
      <alignment horizontal="center" vertical="center"/>
    </xf>
    <xf numFmtId="0" fontId="17" fillId="5" borderId="45"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52"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9" fillId="2" borderId="17" xfId="0" applyFont="1" applyFill="1" applyBorder="1" applyAlignment="1">
      <alignment horizontal="left" vertical="center"/>
    </xf>
    <xf numFmtId="0" fontId="9" fillId="2" borderId="29" xfId="0" applyFont="1" applyFill="1" applyBorder="1" applyAlignment="1">
      <alignment horizontal="left" vertical="center"/>
    </xf>
    <xf numFmtId="0" fontId="12" fillId="3" borderId="11"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1" fillId="4" borderId="55" xfId="0" applyFont="1" applyFill="1" applyBorder="1" applyAlignment="1">
      <alignment horizontal="center" vertical="center"/>
    </xf>
    <xf numFmtId="0" fontId="11" fillId="4" borderId="56" xfId="0" applyFont="1" applyFill="1" applyBorder="1" applyAlignment="1">
      <alignment horizontal="center" vertical="center"/>
    </xf>
    <xf numFmtId="0" fontId="11" fillId="4" borderId="57" xfId="0" applyFont="1" applyFill="1" applyBorder="1" applyAlignment="1">
      <alignment horizontal="center" vertical="center"/>
    </xf>
    <xf numFmtId="0" fontId="11" fillId="4" borderId="58"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3" fillId="5" borderId="45" xfId="0" applyFont="1" applyFill="1" applyBorder="1" applyAlignment="1">
      <alignment horizontal="left" vertical="center"/>
    </xf>
    <xf numFmtId="0" fontId="13" fillId="5" borderId="46" xfId="0" applyFont="1" applyFill="1" applyBorder="1" applyAlignment="1">
      <alignment horizontal="left" vertical="center"/>
    </xf>
    <xf numFmtId="14" fontId="13" fillId="5" borderId="21" xfId="0" applyNumberFormat="1" applyFont="1" applyFill="1" applyBorder="1" applyAlignment="1">
      <alignment horizontal="left" vertical="center"/>
    </xf>
    <xf numFmtId="14" fontId="13" fillId="5" borderId="47" xfId="0" applyNumberFormat="1" applyFont="1" applyFill="1" applyBorder="1" applyAlignment="1">
      <alignment horizontal="left" vertical="center"/>
    </xf>
    <xf numFmtId="0" fontId="3" fillId="2" borderId="48"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3" fillId="5" borderId="21" xfId="0" applyFont="1" applyFill="1" applyBorder="1" applyAlignment="1">
      <alignment horizontal="left" vertical="center"/>
    </xf>
    <xf numFmtId="0" fontId="13" fillId="5" borderId="47" xfId="0" applyFont="1" applyFill="1" applyBorder="1" applyAlignment="1">
      <alignment horizontal="left" vertical="center"/>
    </xf>
    <xf numFmtId="0" fontId="11" fillId="4" borderId="17" xfId="0" applyFont="1" applyFill="1" applyBorder="1" applyAlignment="1">
      <alignment horizontal="center" vertical="center"/>
    </xf>
    <xf numFmtId="0" fontId="11" fillId="4" borderId="29"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8" fillId="5" borderId="29" xfId="0" applyFont="1" applyFill="1" applyBorder="1" applyAlignment="1">
      <alignment horizontal="center" vertical="center"/>
    </xf>
    <xf numFmtId="0" fontId="18" fillId="5" borderId="40"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59" xfId="0" applyFont="1" applyFill="1" applyBorder="1" applyAlignment="1">
      <alignment horizontal="center" vertical="center"/>
    </xf>
    <xf numFmtId="0" fontId="18" fillId="5" borderId="60" xfId="0" applyFont="1" applyFill="1" applyBorder="1" applyAlignment="1">
      <alignment horizontal="center" vertical="center"/>
    </xf>
    <xf numFmtId="0" fontId="18" fillId="5" borderId="61" xfId="0" applyFont="1" applyFill="1" applyBorder="1" applyAlignment="1">
      <alignment horizontal="center" vertical="center"/>
    </xf>
    <xf numFmtId="0" fontId="18" fillId="5" borderId="62"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142876</xdr:rowOff>
    </xdr:from>
    <xdr:to>
      <xdr:col>0</xdr:col>
      <xdr:colOff>1657350</xdr:colOff>
      <xdr:row>2</xdr:row>
      <xdr:rowOff>105320</xdr:rowOff>
    </xdr:to>
    <xdr:pic>
      <xdr:nvPicPr>
        <xdr:cNvPr id="14731" name="Image 3">
          <a:extLst>
            <a:ext uri="{FF2B5EF4-FFF2-40B4-BE49-F238E27FC236}">
              <a16:creationId xmlns=""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9050" y="142876"/>
          <a:ext cx="1638300" cy="51489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48156" name="Image 2">
          <a:extLst>
            <a:ext uri="{FF2B5EF4-FFF2-40B4-BE49-F238E27FC236}">
              <a16:creationId xmlns=""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dimension ref="A1:E38"/>
  <sheetViews>
    <sheetView tabSelected="1" topLeftCell="A4" zoomScale="77" zoomScaleNormal="77" workbookViewId="0">
      <selection activeCell="B21" sqref="A19:B21"/>
    </sheetView>
  </sheetViews>
  <sheetFormatPr baseColWidth="10" defaultColWidth="10.8554687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0.85546875" style="3"/>
  </cols>
  <sheetData>
    <row r="1" spans="1:5" ht="21" customHeight="1">
      <c r="A1" s="89"/>
      <c r="B1" s="80" t="s">
        <v>12</v>
      </c>
      <c r="C1" s="81"/>
      <c r="D1" s="81"/>
      <c r="E1" s="13" t="s">
        <v>142</v>
      </c>
    </row>
    <row r="2" spans="1:5" ht="18" customHeight="1">
      <c r="A2" s="90"/>
      <c r="B2" s="82"/>
      <c r="C2" s="83"/>
      <c r="D2" s="83"/>
      <c r="E2" s="14" t="s">
        <v>203</v>
      </c>
    </row>
    <row r="3" spans="1:5" ht="17.100000000000001" customHeight="1">
      <c r="A3" s="91"/>
      <c r="B3" s="84"/>
      <c r="C3" s="85"/>
      <c r="D3" s="85"/>
      <c r="E3" s="23">
        <v>43579</v>
      </c>
    </row>
    <row r="4" spans="1:5" ht="26.1" customHeight="1">
      <c r="A4" s="92" t="s">
        <v>67</v>
      </c>
      <c r="B4" s="93"/>
      <c r="C4" s="93"/>
      <c r="D4" s="93"/>
      <c r="E4" s="94"/>
    </row>
    <row r="5" spans="1:5" ht="195" customHeight="1">
      <c r="A5" s="96" t="s">
        <v>48</v>
      </c>
      <c r="B5" s="97"/>
      <c r="C5" s="97"/>
      <c r="D5" s="97"/>
      <c r="E5" s="98"/>
    </row>
    <row r="6" spans="1:5" s="5" customFormat="1" ht="55.5" customHeight="1">
      <c r="A6" s="11" t="s">
        <v>13</v>
      </c>
      <c r="B6" s="15" t="s">
        <v>14</v>
      </c>
      <c r="C6" s="15" t="s">
        <v>85</v>
      </c>
      <c r="D6" s="15" t="s">
        <v>58</v>
      </c>
      <c r="E6" s="15" t="s">
        <v>23</v>
      </c>
    </row>
    <row r="7" spans="1:5" ht="48.6" customHeight="1">
      <c r="A7" s="16">
        <v>42852</v>
      </c>
      <c r="B7" s="12" t="s">
        <v>42</v>
      </c>
      <c r="C7" s="59" t="s">
        <v>138</v>
      </c>
      <c r="D7" s="59" t="s">
        <v>139</v>
      </c>
      <c r="E7" s="59" t="s">
        <v>140</v>
      </c>
    </row>
    <row r="8" spans="1:5" ht="45" customHeight="1">
      <c r="A8" s="63">
        <v>43182</v>
      </c>
      <c r="B8" s="12" t="s">
        <v>150</v>
      </c>
      <c r="C8" s="64" t="s">
        <v>138</v>
      </c>
      <c r="D8" s="64" t="s">
        <v>144</v>
      </c>
      <c r="E8" s="64" t="s">
        <v>140</v>
      </c>
    </row>
    <row r="9" spans="1:5" ht="45" customHeight="1">
      <c r="A9" s="74">
        <v>43579</v>
      </c>
      <c r="B9" s="12" t="s">
        <v>197</v>
      </c>
      <c r="C9" s="75" t="s">
        <v>144</v>
      </c>
      <c r="D9" s="75" t="s">
        <v>138</v>
      </c>
      <c r="E9" s="75" t="s">
        <v>140</v>
      </c>
    </row>
    <row r="10" spans="1:5" ht="45" customHeight="1">
      <c r="A10" s="76">
        <v>44144</v>
      </c>
      <c r="B10" s="78" t="s">
        <v>205</v>
      </c>
      <c r="C10" s="78" t="s">
        <v>144</v>
      </c>
      <c r="D10" s="78" t="s">
        <v>138</v>
      </c>
      <c r="E10" s="78" t="s">
        <v>140</v>
      </c>
    </row>
    <row r="11" spans="1:5" ht="12.75" customHeight="1">
      <c r="A11" s="99"/>
      <c r="B11" s="99"/>
      <c r="C11" s="99"/>
      <c r="D11" s="99"/>
      <c r="E11" s="99"/>
    </row>
    <row r="12" spans="1:5" ht="30" customHeight="1">
      <c r="A12" s="86" t="s">
        <v>25</v>
      </c>
      <c r="B12" s="87"/>
      <c r="C12" s="87"/>
      <c r="D12" s="87"/>
      <c r="E12" s="88"/>
    </row>
    <row r="13" spans="1:5" ht="30" customHeight="1">
      <c r="A13" s="17" t="s">
        <v>36</v>
      </c>
      <c r="B13" s="62">
        <v>43579</v>
      </c>
      <c r="C13" s="18"/>
      <c r="D13" s="18"/>
      <c r="E13" s="19"/>
    </row>
    <row r="14" spans="1:5" ht="30" customHeight="1">
      <c r="A14" s="100" t="s">
        <v>15</v>
      </c>
      <c r="B14" s="101"/>
      <c r="C14" s="101"/>
      <c r="D14" s="101"/>
      <c r="E14" s="102"/>
    </row>
    <row r="15" spans="1:5" ht="30" customHeight="1">
      <c r="A15" s="95" t="s">
        <v>16</v>
      </c>
      <c r="B15" s="95"/>
      <c r="C15" s="95" t="s">
        <v>17</v>
      </c>
      <c r="D15" s="95"/>
      <c r="E15" s="95"/>
    </row>
    <row r="16" spans="1:5" ht="30" customHeight="1">
      <c r="A16" s="103" t="s">
        <v>138</v>
      </c>
      <c r="B16" s="103"/>
      <c r="C16" s="103" t="s">
        <v>204</v>
      </c>
      <c r="D16" s="103"/>
      <c r="E16" s="103"/>
    </row>
    <row r="17" spans="1:5" ht="30" customHeight="1">
      <c r="A17" s="103" t="s">
        <v>144</v>
      </c>
      <c r="B17" s="103"/>
      <c r="C17" s="103" t="s">
        <v>145</v>
      </c>
      <c r="D17" s="103"/>
      <c r="E17" s="103"/>
    </row>
    <row r="18" spans="1:5" ht="30" customHeight="1">
      <c r="A18" s="103"/>
      <c r="B18" s="103"/>
      <c r="C18" s="103"/>
      <c r="D18" s="103"/>
      <c r="E18" s="103"/>
    </row>
    <row r="19" spans="1:5" ht="30" customHeight="1">
      <c r="A19" s="103"/>
      <c r="B19" s="103"/>
      <c r="C19" s="103"/>
      <c r="D19" s="103"/>
      <c r="E19" s="103"/>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headerFooter alignWithMargins="0">
    <oddFooter>&amp;CPage 1 sur 7</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C81"/>
  <sheetViews>
    <sheetView topLeftCell="A25" zoomScale="77" zoomScaleNormal="77" workbookViewId="0">
      <selection activeCell="A37" sqref="A37:C37"/>
    </sheetView>
  </sheetViews>
  <sheetFormatPr baseColWidth="10" defaultColWidth="9.85546875" defaultRowHeight="12.75"/>
  <cols>
    <col min="1" max="1" width="25.42578125" style="3" customWidth="1"/>
    <col min="2" max="2" width="57.42578125" style="3" customWidth="1"/>
    <col min="3" max="3" width="19.42578125" style="3" customWidth="1"/>
    <col min="4" max="4" width="9.85546875" style="3" customWidth="1"/>
    <col min="5" max="16384" width="9.85546875" style="3"/>
  </cols>
  <sheetData>
    <row r="1" spans="1:3" ht="21.75" customHeight="1" thickBot="1">
      <c r="A1" s="114"/>
      <c r="B1" s="117" t="s">
        <v>12</v>
      </c>
      <c r="C1" s="13" t="s">
        <v>66</v>
      </c>
    </row>
    <row r="2" spans="1:3" ht="21.75" customHeight="1" thickBot="1">
      <c r="A2" s="115"/>
      <c r="B2" s="118"/>
      <c r="C2" s="14" t="s">
        <v>203</v>
      </c>
    </row>
    <row r="3" spans="1:3" ht="18.75" customHeight="1">
      <c r="A3" s="116"/>
      <c r="B3" s="119"/>
      <c r="C3" s="23">
        <v>43579</v>
      </c>
    </row>
    <row r="4" spans="1:3" ht="27" customHeight="1">
      <c r="A4" s="92" t="s">
        <v>67</v>
      </c>
      <c r="B4" s="93"/>
      <c r="C4" s="127"/>
    </row>
    <row r="5" spans="1:3" ht="14.25" customHeight="1">
      <c r="A5" s="124"/>
      <c r="B5" s="125"/>
      <c r="C5" s="126"/>
    </row>
    <row r="6" spans="1:3" ht="23.1" customHeight="1">
      <c r="A6" s="92" t="s">
        <v>146</v>
      </c>
      <c r="B6" s="93"/>
      <c r="C6" s="94"/>
    </row>
    <row r="7" spans="1:3" ht="12" customHeight="1">
      <c r="A7" s="120"/>
      <c r="B7" s="121"/>
      <c r="C7" s="122"/>
    </row>
    <row r="8" spans="1:3" ht="33.75" customHeight="1">
      <c r="A8" s="107" t="s">
        <v>147</v>
      </c>
      <c r="B8" s="93"/>
      <c r="C8" s="94"/>
    </row>
    <row r="9" spans="1:3" ht="23.25" customHeight="1">
      <c r="A9" s="123"/>
      <c r="B9" s="123"/>
      <c r="C9" s="123"/>
    </row>
    <row r="10" spans="1:3" ht="44.25" customHeight="1">
      <c r="A10" s="11" t="s">
        <v>0</v>
      </c>
      <c r="B10" s="110" t="s">
        <v>170</v>
      </c>
      <c r="C10" s="110"/>
    </row>
    <row r="11" spans="1:3" ht="21" customHeight="1">
      <c r="A11" s="130" t="s">
        <v>18</v>
      </c>
      <c r="B11" s="111" t="s">
        <v>68</v>
      </c>
      <c r="C11" s="111"/>
    </row>
    <row r="12" spans="1:3" ht="23.25" customHeight="1">
      <c r="A12" s="130"/>
      <c r="B12" s="111" t="s">
        <v>69</v>
      </c>
      <c r="C12" s="111"/>
    </row>
    <row r="13" spans="1:3" ht="12.6" customHeight="1">
      <c r="A13" s="121"/>
      <c r="B13" s="121"/>
      <c r="C13" s="121"/>
    </row>
    <row r="14" spans="1:3" ht="31.5" customHeight="1">
      <c r="A14" s="131" t="s">
        <v>38</v>
      </c>
      <c r="B14" s="110" t="s">
        <v>59</v>
      </c>
      <c r="C14" s="110"/>
    </row>
    <row r="15" spans="1:3" ht="35.25" customHeight="1">
      <c r="A15" s="132"/>
      <c r="B15" s="110" t="s">
        <v>49</v>
      </c>
      <c r="C15" s="110"/>
    </row>
    <row r="16" spans="1:3" ht="13.5" customHeight="1">
      <c r="A16" s="128"/>
      <c r="B16" s="129"/>
      <c r="C16" s="129"/>
    </row>
    <row r="17" spans="1:3" ht="14.1" customHeight="1">
      <c r="A17" s="133" t="s">
        <v>43</v>
      </c>
      <c r="B17" s="110" t="s">
        <v>50</v>
      </c>
      <c r="C17" s="110"/>
    </row>
    <row r="18" spans="1:3" ht="14.1" customHeight="1">
      <c r="A18" s="134"/>
      <c r="B18" s="104" t="s">
        <v>171</v>
      </c>
      <c r="C18" s="106"/>
    </row>
    <row r="19" spans="1:3" ht="17.100000000000001" customHeight="1">
      <c r="A19" s="134"/>
      <c r="B19" s="111" t="s">
        <v>60</v>
      </c>
      <c r="C19" s="111"/>
    </row>
    <row r="20" spans="1:3" ht="17.100000000000001" customHeight="1">
      <c r="A20" s="134"/>
      <c r="B20" s="112" t="s">
        <v>183</v>
      </c>
      <c r="C20" s="113"/>
    </row>
    <row r="21" spans="1:3" ht="15" customHeight="1">
      <c r="A21" s="134"/>
      <c r="B21" s="111" t="s">
        <v>62</v>
      </c>
      <c r="C21" s="111"/>
    </row>
    <row r="22" spans="1:3" ht="15" customHeight="1">
      <c r="A22" s="134"/>
      <c r="B22" s="112" t="s">
        <v>70</v>
      </c>
      <c r="C22" s="113"/>
    </row>
    <row r="23" spans="1:3" ht="15" customHeight="1">
      <c r="A23" s="134"/>
      <c r="B23" s="110" t="s">
        <v>61</v>
      </c>
      <c r="C23" s="110"/>
    </row>
    <row r="24" spans="1:3" ht="15" customHeight="1">
      <c r="A24" s="128"/>
      <c r="B24" s="129"/>
      <c r="C24" s="129"/>
    </row>
    <row r="25" spans="1:3" ht="35.25" customHeight="1">
      <c r="A25" s="107" t="s">
        <v>44</v>
      </c>
      <c r="B25" s="108"/>
      <c r="C25" s="109"/>
    </row>
    <row r="26" spans="1:3" ht="44.25" customHeight="1">
      <c r="A26" s="100" t="s">
        <v>71</v>
      </c>
      <c r="B26" s="101"/>
      <c r="C26" s="102"/>
    </row>
    <row r="27" spans="1:3" ht="29.25" customHeight="1">
      <c r="A27" s="104" t="s">
        <v>72</v>
      </c>
      <c r="B27" s="105"/>
      <c r="C27" s="106"/>
    </row>
    <row r="28" spans="1:3" ht="29.25" customHeight="1">
      <c r="A28" s="104" t="s">
        <v>174</v>
      </c>
      <c r="B28" s="105"/>
      <c r="C28" s="106"/>
    </row>
    <row r="29" spans="1:3" ht="24.95" customHeight="1">
      <c r="A29" s="104" t="s">
        <v>73</v>
      </c>
      <c r="B29" s="105"/>
      <c r="C29" s="106"/>
    </row>
    <row r="30" spans="1:3" ht="24.95" customHeight="1">
      <c r="A30" s="104" t="s">
        <v>101</v>
      </c>
      <c r="B30" s="105"/>
      <c r="C30" s="106"/>
    </row>
    <row r="31" spans="1:3" s="10" customFormat="1" ht="24.75" customHeight="1">
      <c r="A31" s="104" t="s">
        <v>102</v>
      </c>
      <c r="B31" s="105"/>
      <c r="C31" s="106"/>
    </row>
    <row r="32" spans="1:3" s="10" customFormat="1" ht="24.75" customHeight="1">
      <c r="A32" s="104" t="s">
        <v>154</v>
      </c>
      <c r="B32" s="105"/>
      <c r="C32" s="106"/>
    </row>
    <row r="33" spans="1:3" ht="30.75" customHeight="1">
      <c r="A33" s="104" t="s">
        <v>151</v>
      </c>
      <c r="B33" s="105"/>
      <c r="C33" s="106"/>
    </row>
    <row r="34" spans="1:3" ht="24.95" customHeight="1">
      <c r="A34" s="104" t="s">
        <v>202</v>
      </c>
      <c r="B34" s="105"/>
      <c r="C34" s="106"/>
    </row>
    <row r="35" spans="1:3" ht="24.95" customHeight="1">
      <c r="A35" s="104" t="s">
        <v>201</v>
      </c>
      <c r="B35" s="105"/>
      <c r="C35" s="106"/>
    </row>
    <row r="36" spans="1:3" ht="24.95" customHeight="1">
      <c r="A36" s="104" t="s">
        <v>155</v>
      </c>
      <c r="B36" s="105"/>
      <c r="C36" s="106"/>
    </row>
    <row r="37" spans="1:3" ht="24.95" customHeight="1">
      <c r="A37" s="104" t="s">
        <v>152</v>
      </c>
      <c r="B37" s="105"/>
      <c r="C37" s="106"/>
    </row>
    <row r="38" spans="1:3" ht="24.95" customHeight="1">
      <c r="A38" s="104" t="s">
        <v>148</v>
      </c>
      <c r="B38" s="105"/>
      <c r="C38" s="106"/>
    </row>
    <row r="39" spans="1:3" ht="24.95" customHeight="1">
      <c r="A39" s="104" t="s">
        <v>172</v>
      </c>
      <c r="B39" s="105"/>
      <c r="C39" s="106"/>
    </row>
    <row r="40" spans="1:3" ht="24.95" customHeight="1">
      <c r="A40" s="104" t="s">
        <v>173</v>
      </c>
      <c r="B40" s="105"/>
      <c r="C40" s="106"/>
    </row>
    <row r="41" spans="1:3" ht="24.95" customHeight="1">
      <c r="A41" s="104" t="s">
        <v>198</v>
      </c>
      <c r="B41" s="105"/>
      <c r="C41" s="106"/>
    </row>
    <row r="42" spans="1:3" ht="24.95" customHeight="1">
      <c r="A42" s="104" t="s">
        <v>175</v>
      </c>
      <c r="B42" s="105"/>
      <c r="C42" s="106"/>
    </row>
    <row r="43" spans="1:3" ht="33.75" customHeight="1">
      <c r="A43" s="107" t="s">
        <v>19</v>
      </c>
      <c r="B43" s="108"/>
      <c r="C43" s="109"/>
    </row>
    <row r="44" spans="1:3" ht="22.5" customHeight="1">
      <c r="A44" s="100" t="s">
        <v>24</v>
      </c>
      <c r="B44" s="101"/>
      <c r="C44" s="102"/>
    </row>
    <row r="45" spans="1:3" ht="15" customHeight="1">
      <c r="A45" s="100" t="s">
        <v>149</v>
      </c>
      <c r="B45" s="101"/>
      <c r="C45" s="102"/>
    </row>
    <row r="46" spans="1:3" ht="15" customHeight="1">
      <c r="A46" s="100" t="s">
        <v>149</v>
      </c>
      <c r="B46" s="101"/>
      <c r="C46" s="102"/>
    </row>
    <row r="47" spans="1:3" ht="15.75" customHeight="1">
      <c r="A47" s="100"/>
      <c r="B47" s="101"/>
      <c r="C47" s="102"/>
    </row>
    <row r="48" spans="1:3" ht="15.75" customHeight="1">
      <c r="A48" s="100"/>
      <c r="B48" s="101"/>
      <c r="C48" s="102"/>
    </row>
    <row r="49" spans="1:3" ht="18.75" customHeight="1">
      <c r="A49" s="100"/>
      <c r="B49" s="101"/>
      <c r="C49" s="102"/>
    </row>
    <row r="50" spans="1:3" ht="17.100000000000001" customHeight="1">
      <c r="A50" s="100"/>
      <c r="B50" s="101"/>
      <c r="C50" s="102"/>
    </row>
    <row r="51" spans="1:3" ht="19.5" customHeight="1">
      <c r="A51" s="100"/>
      <c r="B51" s="101"/>
      <c r="C51" s="102"/>
    </row>
    <row r="52" spans="1:3" ht="15" customHeight="1">
      <c r="A52" s="4"/>
      <c r="B52" s="4"/>
      <c r="C52" s="4"/>
    </row>
    <row r="53" spans="1:3" ht="15" customHeight="1"/>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53">
    <mergeCell ref="A9:C9"/>
    <mergeCell ref="A5:C5"/>
    <mergeCell ref="A4:C4"/>
    <mergeCell ref="A30:C30"/>
    <mergeCell ref="B15:C15"/>
    <mergeCell ref="B14:C14"/>
    <mergeCell ref="A16:C16"/>
    <mergeCell ref="A25:C25"/>
    <mergeCell ref="B10:C10"/>
    <mergeCell ref="B11:C11"/>
    <mergeCell ref="B12:C12"/>
    <mergeCell ref="A11:A12"/>
    <mergeCell ref="A13:C13"/>
    <mergeCell ref="A14:A15"/>
    <mergeCell ref="A24:C24"/>
    <mergeCell ref="A17:A23"/>
    <mergeCell ref="A1:A3"/>
    <mergeCell ref="B1:B3"/>
    <mergeCell ref="A6:C6"/>
    <mergeCell ref="A7:C7"/>
    <mergeCell ref="A8:C8"/>
    <mergeCell ref="A51:C51"/>
    <mergeCell ref="A46:C46"/>
    <mergeCell ref="A47:C47"/>
    <mergeCell ref="A48:C48"/>
    <mergeCell ref="A49:C49"/>
    <mergeCell ref="A50:C50"/>
    <mergeCell ref="A33:C33"/>
    <mergeCell ref="A34:C34"/>
    <mergeCell ref="A29:C29"/>
    <mergeCell ref="A27:C27"/>
    <mergeCell ref="A31:C31"/>
    <mergeCell ref="A32:C32"/>
    <mergeCell ref="A28:C28"/>
    <mergeCell ref="B17:C17"/>
    <mergeCell ref="A26:C26"/>
    <mergeCell ref="B23:C23"/>
    <mergeCell ref="B19:C19"/>
    <mergeCell ref="B21:C21"/>
    <mergeCell ref="B22:C22"/>
    <mergeCell ref="B18:C18"/>
    <mergeCell ref="B20:C20"/>
    <mergeCell ref="A44:C44"/>
    <mergeCell ref="A45:C45"/>
    <mergeCell ref="A35:C35"/>
    <mergeCell ref="A37:C37"/>
    <mergeCell ref="A43:C43"/>
    <mergeCell ref="A38:C38"/>
    <mergeCell ref="A36:C36"/>
    <mergeCell ref="A41:C41"/>
    <mergeCell ref="A39:C39"/>
    <mergeCell ref="A40:C40"/>
    <mergeCell ref="A42:C42"/>
  </mergeCells>
  <phoneticPr fontId="0" type="noConversion"/>
  <printOptions horizontalCentered="1"/>
  <pageMargins left="0.19685039370078741" right="0.19685039370078741" top="0.59055118110236227" bottom="0.59055118110236227" header="0.11811023622047245" footer="0.11811023622047245"/>
  <pageSetup paperSize="9" scale="86" orientation="portrait"/>
  <headerFooter alignWithMargins="0">
    <oddFooter>&amp;CPage 2 sur 7</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pageSetUpPr fitToPage="1"/>
  </sheetPr>
  <dimension ref="A1:O21"/>
  <sheetViews>
    <sheetView topLeftCell="B14" zoomScale="60" zoomScaleNormal="60" workbookViewId="0">
      <selection activeCell="F21" sqref="F21"/>
    </sheetView>
  </sheetViews>
  <sheetFormatPr baseColWidth="10" defaultColWidth="10.85546875" defaultRowHeight="12.75"/>
  <cols>
    <col min="1" max="1" width="27.28515625" style="6" customWidth="1"/>
    <col min="2" max="2" width="41" style="6" customWidth="1"/>
    <col min="3" max="3" width="54.28515625" style="6" customWidth="1"/>
    <col min="4" max="4" width="57.85546875" style="6" customWidth="1"/>
    <col min="5" max="5" width="49.85546875" style="44" customWidth="1"/>
    <col min="6" max="6" width="54.42578125" style="6" customWidth="1"/>
    <col min="7" max="7" width="28.42578125" style="6" customWidth="1"/>
    <col min="8" max="9" width="10.85546875" style="6"/>
    <col min="10" max="10" width="11.42578125" style="6" customWidth="1"/>
    <col min="11" max="16384" width="10.85546875" style="6"/>
  </cols>
  <sheetData>
    <row r="1" spans="1:15" ht="33" customHeight="1">
      <c r="A1" s="138"/>
      <c r="B1" s="139"/>
      <c r="C1" s="144" t="s">
        <v>12</v>
      </c>
      <c r="D1" s="145"/>
      <c r="E1" s="145"/>
      <c r="F1" s="145"/>
      <c r="G1" s="39" t="s">
        <v>66</v>
      </c>
    </row>
    <row r="2" spans="1:15" ht="33" customHeight="1">
      <c r="A2" s="140"/>
      <c r="B2" s="141"/>
      <c r="C2" s="82"/>
      <c r="D2" s="83"/>
      <c r="E2" s="83"/>
      <c r="F2" s="83"/>
      <c r="G2" s="40" t="s">
        <v>203</v>
      </c>
    </row>
    <row r="3" spans="1:15" ht="26.1" customHeight="1">
      <c r="A3" s="142"/>
      <c r="B3" s="143"/>
      <c r="C3" s="146" t="s">
        <v>1</v>
      </c>
      <c r="D3" s="147"/>
      <c r="E3" s="147"/>
      <c r="F3" s="147"/>
      <c r="G3" s="41">
        <v>43579</v>
      </c>
    </row>
    <row r="4" spans="1:15" ht="36.75" customHeight="1">
      <c r="A4" s="92" t="s">
        <v>67</v>
      </c>
      <c r="B4" s="93"/>
      <c r="C4" s="93"/>
      <c r="D4" s="93"/>
      <c r="E4" s="93"/>
      <c r="F4" s="93"/>
      <c r="G4" s="94"/>
    </row>
    <row r="5" spans="1:15" ht="26.1" customHeight="1">
      <c r="A5" s="9"/>
      <c r="B5" s="9"/>
      <c r="C5" s="9"/>
      <c r="D5" s="9"/>
      <c r="E5" s="9"/>
      <c r="F5" s="9"/>
      <c r="G5" s="9"/>
      <c r="H5" s="8"/>
      <c r="I5" s="8"/>
      <c r="J5" s="8"/>
      <c r="K5" s="8"/>
      <c r="L5" s="8"/>
      <c r="M5" s="8"/>
      <c r="N5" s="8"/>
      <c r="O5" s="8"/>
    </row>
    <row r="6" spans="1:15" s="7" customFormat="1" ht="22.5" customHeight="1" thickBot="1">
      <c r="A6" s="135" t="s">
        <v>115</v>
      </c>
      <c r="B6" s="136"/>
      <c r="C6" s="136"/>
      <c r="D6" s="136"/>
      <c r="E6" s="136"/>
      <c r="F6" s="136"/>
      <c r="G6" s="137"/>
    </row>
    <row r="7" spans="1:15" s="30" customFormat="1" ht="87" customHeight="1" thickBot="1">
      <c r="A7" s="60" t="s">
        <v>8</v>
      </c>
      <c r="B7" s="61" t="s">
        <v>9</v>
      </c>
      <c r="C7" s="60" t="s">
        <v>206</v>
      </c>
      <c r="D7" s="60" t="s">
        <v>47</v>
      </c>
      <c r="E7" s="61" t="s">
        <v>81</v>
      </c>
      <c r="F7" s="61" t="s">
        <v>10</v>
      </c>
      <c r="G7" s="60" t="s">
        <v>11</v>
      </c>
    </row>
    <row r="8" spans="1:15" ht="87" customHeight="1">
      <c r="A8" s="29" t="s">
        <v>75</v>
      </c>
      <c r="B8" s="38" t="s">
        <v>176</v>
      </c>
      <c r="C8" s="29" t="s">
        <v>77</v>
      </c>
      <c r="D8" s="29"/>
      <c r="E8" s="47"/>
      <c r="F8" s="42" t="s">
        <v>104</v>
      </c>
      <c r="G8" s="29" t="s">
        <v>103</v>
      </c>
    </row>
    <row r="9" spans="1:15" ht="87" customHeight="1">
      <c r="A9" s="45" t="s">
        <v>75</v>
      </c>
      <c r="B9" s="45" t="s">
        <v>78</v>
      </c>
      <c r="C9" s="45" t="s">
        <v>110</v>
      </c>
      <c r="D9" s="32"/>
      <c r="E9" s="53" t="s">
        <v>111</v>
      </c>
      <c r="F9" s="43" t="s">
        <v>112</v>
      </c>
      <c r="G9" s="32" t="s">
        <v>105</v>
      </c>
    </row>
    <row r="10" spans="1:15" s="44" customFormat="1" ht="87" customHeight="1">
      <c r="A10" s="45" t="s">
        <v>47</v>
      </c>
      <c r="B10" s="45" t="s">
        <v>153</v>
      </c>
      <c r="C10" s="48" t="s">
        <v>106</v>
      </c>
      <c r="D10" s="45" t="s">
        <v>143</v>
      </c>
      <c r="E10" s="46"/>
      <c r="F10" s="46" t="s">
        <v>107</v>
      </c>
      <c r="G10" s="45" t="s">
        <v>108</v>
      </c>
    </row>
    <row r="11" spans="1:15" s="7" customFormat="1" ht="22.5" customHeight="1" thickBot="1">
      <c r="A11" s="135" t="s">
        <v>74</v>
      </c>
      <c r="B11" s="136"/>
      <c r="C11" s="136"/>
      <c r="D11" s="136"/>
      <c r="E11" s="136"/>
      <c r="F11" s="136"/>
      <c r="G11" s="137"/>
    </row>
    <row r="12" spans="1:15" s="30" customFormat="1" ht="87" customHeight="1" thickBot="1">
      <c r="A12" s="60" t="s">
        <v>8</v>
      </c>
      <c r="B12" s="61" t="s">
        <v>9</v>
      </c>
      <c r="C12" s="60" t="s">
        <v>47</v>
      </c>
      <c r="D12" s="60" t="s">
        <v>206</v>
      </c>
      <c r="E12" s="60" t="s">
        <v>63</v>
      </c>
      <c r="F12" s="61" t="s">
        <v>10</v>
      </c>
      <c r="G12" s="60" t="s">
        <v>11</v>
      </c>
    </row>
    <row r="13" spans="1:15" ht="87" customHeight="1">
      <c r="A13" s="32" t="s">
        <v>47</v>
      </c>
      <c r="B13" s="38" t="s">
        <v>177</v>
      </c>
      <c r="C13" s="32" t="s">
        <v>167</v>
      </c>
      <c r="D13" s="45" t="s">
        <v>179</v>
      </c>
      <c r="E13" s="45" t="s">
        <v>178</v>
      </c>
      <c r="F13" s="42" t="s">
        <v>109</v>
      </c>
      <c r="G13" s="32" t="s">
        <v>108</v>
      </c>
    </row>
    <row r="14" spans="1:15" ht="21" customHeight="1" thickBot="1">
      <c r="A14" s="135" t="s">
        <v>114</v>
      </c>
      <c r="B14" s="136"/>
      <c r="C14" s="136"/>
      <c r="D14" s="136"/>
      <c r="E14" s="136"/>
      <c r="F14" s="136"/>
      <c r="G14" s="137"/>
    </row>
    <row r="15" spans="1:15" ht="87" customHeight="1" thickBot="1">
      <c r="A15" s="60" t="s">
        <v>8</v>
      </c>
      <c r="B15" s="61" t="s">
        <v>9</v>
      </c>
      <c r="C15" s="60" t="s">
        <v>206</v>
      </c>
      <c r="D15" s="60" t="s">
        <v>47</v>
      </c>
      <c r="E15" s="61" t="s">
        <v>81</v>
      </c>
      <c r="F15" s="61" t="s">
        <v>10</v>
      </c>
      <c r="G15" s="60" t="s">
        <v>11</v>
      </c>
    </row>
    <row r="16" spans="1:15" ht="87" customHeight="1">
      <c r="A16" s="48" t="s">
        <v>75</v>
      </c>
      <c r="B16" s="48" t="s">
        <v>76</v>
      </c>
      <c r="C16" s="77" t="s">
        <v>110</v>
      </c>
      <c r="D16" s="48"/>
      <c r="E16" s="50"/>
      <c r="F16" s="42" t="s">
        <v>199</v>
      </c>
      <c r="G16" s="48" t="s">
        <v>103</v>
      </c>
    </row>
    <row r="17" spans="1:7" ht="87" customHeight="1">
      <c r="A17" s="48" t="s">
        <v>75</v>
      </c>
      <c r="B17" s="48" t="s">
        <v>78</v>
      </c>
      <c r="C17" s="48" t="s">
        <v>116</v>
      </c>
      <c r="D17" s="48"/>
      <c r="E17" s="53" t="s">
        <v>82</v>
      </c>
      <c r="F17" s="51" t="s">
        <v>117</v>
      </c>
      <c r="G17" s="48" t="s">
        <v>79</v>
      </c>
    </row>
    <row r="18" spans="1:7" s="49" customFormat="1" ht="21" customHeight="1" thickBot="1">
      <c r="A18" s="135" t="s">
        <v>120</v>
      </c>
      <c r="B18" s="136"/>
      <c r="C18" s="136"/>
      <c r="D18" s="136"/>
      <c r="E18" s="136"/>
      <c r="F18" s="136"/>
      <c r="G18" s="137"/>
    </row>
    <row r="19" spans="1:7" s="49" customFormat="1" ht="87" customHeight="1" thickBot="1">
      <c r="A19" s="60" t="s">
        <v>8</v>
      </c>
      <c r="B19" s="61" t="s">
        <v>9</v>
      </c>
      <c r="C19" s="60" t="s">
        <v>119</v>
      </c>
      <c r="D19" s="60" t="s">
        <v>81</v>
      </c>
      <c r="E19" s="61" t="s">
        <v>121</v>
      </c>
      <c r="F19" s="61" t="s">
        <v>10</v>
      </c>
      <c r="G19" s="60" t="s">
        <v>11</v>
      </c>
    </row>
    <row r="20" spans="1:7" s="49" customFormat="1" ht="87" customHeight="1">
      <c r="A20" s="52" t="s">
        <v>122</v>
      </c>
      <c r="B20" s="52" t="s">
        <v>80</v>
      </c>
      <c r="C20" s="53" t="s">
        <v>180</v>
      </c>
      <c r="D20" s="53"/>
      <c r="E20" s="50"/>
      <c r="F20" s="42" t="s">
        <v>118</v>
      </c>
      <c r="G20" s="53" t="s">
        <v>83</v>
      </c>
    </row>
    <row r="21" spans="1:7" s="49" customFormat="1" ht="87" customHeight="1">
      <c r="A21" s="77" t="s">
        <v>207</v>
      </c>
      <c r="B21" s="48" t="s">
        <v>181</v>
      </c>
      <c r="C21" s="73" t="s">
        <v>182</v>
      </c>
      <c r="D21" s="73" t="s">
        <v>208</v>
      </c>
      <c r="E21" s="50"/>
      <c r="F21" s="51" t="s">
        <v>113</v>
      </c>
      <c r="G21" s="53" t="s">
        <v>108</v>
      </c>
    </row>
  </sheetData>
  <mergeCells count="7">
    <mergeCell ref="A14:G14"/>
    <mergeCell ref="A18:G18"/>
    <mergeCell ref="A1:B3"/>
    <mergeCell ref="C1:F3"/>
    <mergeCell ref="A4:G4"/>
    <mergeCell ref="A6:G6"/>
    <mergeCell ref="A11:G11"/>
  </mergeCells>
  <phoneticPr fontId="5" type="noConversion"/>
  <printOptions horizontalCentered="1"/>
  <pageMargins left="0.59055118110236227" right="0.59055118110236227" top="0.59055118110236227" bottom="0.98425196850393704" header="0.51181102362204722" footer="0.51181102362204722"/>
  <headerFooter alignWithMargins="0">
    <oddFooter>&amp;CPage 3/7</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pageSetUpPr fitToPage="1"/>
  </sheetPr>
  <dimension ref="A1:H24"/>
  <sheetViews>
    <sheetView topLeftCell="A16" workbookViewId="0">
      <selection activeCell="F3" sqref="F3:G3"/>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39" style="1" customWidth="1"/>
    <col min="8" max="16384" width="9.85546875" style="2"/>
  </cols>
  <sheetData>
    <row r="1" spans="1:8" ht="26.1" customHeight="1">
      <c r="A1" s="171"/>
      <c r="B1" s="144" t="s">
        <v>12</v>
      </c>
      <c r="C1" s="145"/>
      <c r="D1" s="145"/>
      <c r="E1" s="145"/>
      <c r="F1" s="167" t="s">
        <v>66</v>
      </c>
      <c r="G1" s="168"/>
    </row>
    <row r="2" spans="1:8" ht="26.1" customHeight="1">
      <c r="A2" s="172"/>
      <c r="B2" s="82"/>
      <c r="C2" s="83"/>
      <c r="D2" s="83"/>
      <c r="E2" s="83"/>
      <c r="F2" s="174" t="s">
        <v>203</v>
      </c>
      <c r="G2" s="175"/>
    </row>
    <row r="3" spans="1:8" ht="24.75" customHeight="1">
      <c r="A3" s="173"/>
      <c r="B3" s="146" t="s">
        <v>1</v>
      </c>
      <c r="C3" s="147"/>
      <c r="D3" s="147"/>
      <c r="E3" s="147"/>
      <c r="F3" s="169">
        <v>43579</v>
      </c>
      <c r="G3" s="170"/>
    </row>
    <row r="4" spans="1:8" ht="27" customHeight="1">
      <c r="A4" s="176" t="s">
        <v>67</v>
      </c>
      <c r="B4" s="177"/>
      <c r="C4" s="177"/>
      <c r="D4" s="177"/>
      <c r="E4" s="177"/>
      <c r="F4" s="177"/>
      <c r="G4" s="127"/>
    </row>
    <row r="5" spans="1:8">
      <c r="A5" s="26"/>
      <c r="G5" s="27"/>
    </row>
    <row r="6" spans="1:8" ht="29.1" customHeight="1">
      <c r="A6" s="92" t="s">
        <v>3</v>
      </c>
      <c r="B6" s="93"/>
      <c r="C6" s="92" t="s">
        <v>20</v>
      </c>
      <c r="D6" s="93"/>
      <c r="E6" s="93"/>
      <c r="F6" s="93"/>
      <c r="G6" s="94"/>
    </row>
    <row r="7" spans="1:8" ht="29.1" customHeight="1">
      <c r="A7" s="148" t="s">
        <v>64</v>
      </c>
      <c r="B7" s="149"/>
      <c r="C7" s="178" t="s">
        <v>51</v>
      </c>
      <c r="D7" s="179"/>
      <c r="E7" s="179"/>
      <c r="F7" s="179"/>
      <c r="G7" s="180"/>
    </row>
    <row r="8" spans="1:8" ht="27" customHeight="1">
      <c r="A8" s="148" t="s">
        <v>63</v>
      </c>
      <c r="B8" s="149"/>
      <c r="C8" s="148" t="s">
        <v>51</v>
      </c>
      <c r="D8" s="149"/>
      <c r="E8" s="149"/>
      <c r="F8" s="149"/>
      <c r="G8" s="150"/>
    </row>
    <row r="9" spans="1:8" ht="27" customHeight="1">
      <c r="A9" s="148" t="s">
        <v>84</v>
      </c>
      <c r="B9" s="149"/>
      <c r="C9" s="148" t="s">
        <v>51</v>
      </c>
      <c r="D9" s="149"/>
      <c r="E9" s="149"/>
      <c r="F9" s="149"/>
      <c r="G9" s="150"/>
    </row>
    <row r="10" spans="1:8" ht="27" customHeight="1">
      <c r="A10" s="148" t="s">
        <v>123</v>
      </c>
      <c r="B10" s="150"/>
      <c r="C10" s="148" t="s">
        <v>51</v>
      </c>
      <c r="D10" s="149"/>
      <c r="E10" s="149"/>
      <c r="F10" s="149"/>
      <c r="G10" s="150"/>
    </row>
    <row r="11" spans="1:8" ht="27" customHeight="1">
      <c r="A11" s="148" t="s">
        <v>183</v>
      </c>
      <c r="B11" s="150"/>
      <c r="C11" s="148" t="s">
        <v>196</v>
      </c>
      <c r="D11" s="149"/>
      <c r="E11" s="149"/>
      <c r="F11" s="149"/>
      <c r="G11" s="150"/>
    </row>
    <row r="12" spans="1:8" ht="36" customHeight="1">
      <c r="A12" s="148" t="s">
        <v>137</v>
      </c>
      <c r="B12" s="150"/>
      <c r="C12" s="148" t="s">
        <v>51</v>
      </c>
      <c r="D12" s="149"/>
      <c r="E12" s="149"/>
      <c r="F12" s="149"/>
      <c r="G12" s="150"/>
    </row>
    <row r="13" spans="1:8" ht="27" customHeight="1">
      <c r="A13" s="92" t="s">
        <v>7</v>
      </c>
      <c r="B13" s="94"/>
      <c r="C13" s="135" t="s">
        <v>2</v>
      </c>
      <c r="D13" s="136"/>
      <c r="E13" s="136"/>
      <c r="F13" s="136"/>
      <c r="G13" s="137"/>
    </row>
    <row r="14" spans="1:8" ht="29.1" customHeight="1">
      <c r="A14" s="148" t="s">
        <v>52</v>
      </c>
      <c r="B14" s="149"/>
      <c r="C14" s="178" t="s">
        <v>141</v>
      </c>
      <c r="D14" s="179"/>
      <c r="E14" s="179"/>
      <c r="F14" s="179"/>
      <c r="G14" s="180"/>
      <c r="H14" s="33"/>
    </row>
    <row r="15" spans="1:8" ht="29.1" customHeight="1">
      <c r="A15" s="148" t="s">
        <v>46</v>
      </c>
      <c r="B15" s="149"/>
      <c r="C15" s="148" t="s">
        <v>141</v>
      </c>
      <c r="D15" s="149"/>
      <c r="E15" s="149"/>
      <c r="F15" s="149"/>
      <c r="G15" s="150"/>
      <c r="H15" s="33"/>
    </row>
    <row r="16" spans="1:8" ht="29.1" customHeight="1">
      <c r="A16" s="148" t="s">
        <v>45</v>
      </c>
      <c r="B16" s="149"/>
      <c r="C16" s="148" t="s">
        <v>141</v>
      </c>
      <c r="D16" s="149"/>
      <c r="E16" s="149"/>
      <c r="F16" s="149"/>
      <c r="G16" s="150"/>
      <c r="H16" s="33"/>
    </row>
    <row r="17" spans="1:8" ht="29.1" customHeight="1">
      <c r="A17" s="148"/>
      <c r="B17" s="149"/>
      <c r="C17" s="148"/>
      <c r="D17" s="149"/>
      <c r="E17" s="149"/>
      <c r="F17" s="149"/>
      <c r="G17" s="149"/>
      <c r="H17" s="33"/>
    </row>
    <row r="18" spans="1:8" ht="29.1" customHeight="1">
      <c r="A18" s="148"/>
      <c r="B18" s="149"/>
      <c r="C18" s="148"/>
      <c r="D18" s="149"/>
      <c r="E18" s="149"/>
      <c r="F18" s="149"/>
      <c r="G18" s="149"/>
      <c r="H18" s="33"/>
    </row>
    <row r="19" spans="1:8" ht="33.950000000000003" customHeight="1">
      <c r="A19" s="162"/>
      <c r="B19" s="163"/>
      <c r="C19" s="153"/>
      <c r="D19" s="154"/>
      <c r="E19" s="154"/>
      <c r="F19" s="154"/>
      <c r="G19" s="154"/>
      <c r="H19" s="33"/>
    </row>
    <row r="20" spans="1:8" ht="29.1" customHeight="1" thickBot="1">
      <c r="A20" s="158" t="s">
        <v>4</v>
      </c>
      <c r="B20" s="159"/>
      <c r="C20" s="160"/>
      <c r="D20" s="160"/>
      <c r="E20" s="160"/>
      <c r="F20" s="160"/>
      <c r="G20" s="161"/>
    </row>
    <row r="21" spans="1:8" ht="27.75" customHeight="1" thickBot="1">
      <c r="A21" s="156" t="s">
        <v>21</v>
      </c>
      <c r="B21" s="157"/>
      <c r="C21" s="20" t="s">
        <v>6</v>
      </c>
      <c r="D21" s="20" t="s">
        <v>5</v>
      </c>
      <c r="E21" s="67" t="s">
        <v>168</v>
      </c>
      <c r="F21" s="156" t="s">
        <v>22</v>
      </c>
      <c r="G21" s="164"/>
    </row>
    <row r="22" spans="1:8" ht="34.5" customHeight="1">
      <c r="A22" s="155" t="s">
        <v>86</v>
      </c>
      <c r="B22" s="155"/>
      <c r="C22" s="25" t="s">
        <v>47</v>
      </c>
      <c r="D22" s="25" t="s">
        <v>124</v>
      </c>
      <c r="E22" s="68">
        <v>0.5</v>
      </c>
      <c r="F22" s="165" t="s">
        <v>87</v>
      </c>
      <c r="G22" s="166"/>
    </row>
    <row r="23" spans="1:8" ht="45.75" customHeight="1">
      <c r="A23" s="103" t="s">
        <v>88</v>
      </c>
      <c r="B23" s="103"/>
      <c r="C23" s="24" t="s">
        <v>47</v>
      </c>
      <c r="D23" s="24" t="s">
        <v>126</v>
      </c>
      <c r="E23" s="69">
        <v>0.6</v>
      </c>
      <c r="F23" s="151" t="s">
        <v>125</v>
      </c>
      <c r="G23" s="152"/>
    </row>
    <row r="24" spans="1:8" ht="27.75" customHeight="1">
      <c r="A24" s="151" t="s">
        <v>89</v>
      </c>
      <c r="B24" s="152"/>
      <c r="C24" s="32" t="s">
        <v>47</v>
      </c>
      <c r="D24" s="32" t="s">
        <v>124</v>
      </c>
      <c r="E24" s="70">
        <v>0.4</v>
      </c>
      <c r="F24" s="151" t="s">
        <v>127</v>
      </c>
      <c r="G24" s="152"/>
    </row>
  </sheetData>
  <mergeCells count="43">
    <mergeCell ref="A8:B8"/>
    <mergeCell ref="A12:B12"/>
    <mergeCell ref="C7:G7"/>
    <mergeCell ref="C6:G6"/>
    <mergeCell ref="C8:G8"/>
    <mergeCell ref="C12:G12"/>
    <mergeCell ref="C9:G9"/>
    <mergeCell ref="A11:B11"/>
    <mergeCell ref="C11:G11"/>
    <mergeCell ref="C15:G15"/>
    <mergeCell ref="A10:B10"/>
    <mergeCell ref="C10:G10"/>
    <mergeCell ref="A9:B9"/>
    <mergeCell ref="A13:B13"/>
    <mergeCell ref="A14:B14"/>
    <mergeCell ref="C14:G14"/>
    <mergeCell ref="A15:B15"/>
    <mergeCell ref="C13:G13"/>
    <mergeCell ref="F1:G1"/>
    <mergeCell ref="F3:G3"/>
    <mergeCell ref="A7:B7"/>
    <mergeCell ref="A1:A3"/>
    <mergeCell ref="B1:E3"/>
    <mergeCell ref="F2:G2"/>
    <mergeCell ref="A6:B6"/>
    <mergeCell ref="A4:G4"/>
    <mergeCell ref="A24:B24"/>
    <mergeCell ref="C19:G19"/>
    <mergeCell ref="A23:B23"/>
    <mergeCell ref="A22:B22"/>
    <mergeCell ref="A21:B21"/>
    <mergeCell ref="A20:G20"/>
    <mergeCell ref="A19:B19"/>
    <mergeCell ref="F21:G21"/>
    <mergeCell ref="F22:G22"/>
    <mergeCell ref="F23:G23"/>
    <mergeCell ref="F24:G24"/>
    <mergeCell ref="C16:G16"/>
    <mergeCell ref="C17:G17"/>
    <mergeCell ref="C18:G18"/>
    <mergeCell ref="A16:B16"/>
    <mergeCell ref="A17:B17"/>
    <mergeCell ref="A18:B18"/>
  </mergeCells>
  <phoneticPr fontId="0" type="noConversion"/>
  <printOptions horizontalCentered="1"/>
  <pageMargins left="0.51181102362204722" right="0.43307086614173229" top="0.51181102362204722" bottom="0.70866141732283472" header="0.19685039370078741" footer="0.47244094488188981"/>
  <pageSetup paperSize="9" scale="57" orientation="portrait"/>
  <headerFooter alignWithMargins="0">
    <oddFooter>&amp;CPage 4 sur 7</oddFooter>
  </headerFooter>
  <colBreaks count="3" manualBreakCount="3">
    <brk id="7" max="1048575" man="1"/>
    <brk id="22" max="1048575" man="1"/>
    <brk id="37" max="1048575" man="1"/>
  </colBreak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pageSetUpPr fitToPage="1"/>
  </sheetPr>
  <dimension ref="A1:O22"/>
  <sheetViews>
    <sheetView topLeftCell="D1" zoomScale="59" zoomScaleNormal="59" zoomScaleSheetLayoutView="100" workbookViewId="0">
      <selection activeCell="F3" sqref="F3:G3"/>
    </sheetView>
  </sheetViews>
  <sheetFormatPr baseColWidth="10" defaultColWidth="9.85546875" defaultRowHeight="12.75"/>
  <cols>
    <col min="1" max="1" width="28.42578125" style="3" customWidth="1"/>
    <col min="2" max="2" width="33.28515625" style="3" customWidth="1"/>
    <col min="3" max="3" width="45.42578125" style="3" customWidth="1"/>
    <col min="4" max="4" width="14.42578125" style="3" customWidth="1"/>
    <col min="5" max="5" width="10.28515625" style="28" customWidth="1"/>
    <col min="6" max="6" width="11.7109375" style="3" customWidth="1"/>
    <col min="7" max="7" width="15.7109375" style="3" customWidth="1"/>
    <col min="8" max="8" width="49.85546875" style="31" customWidth="1"/>
    <col min="9" max="9" width="15.140625" style="36" customWidth="1"/>
    <col min="10" max="10" width="15.85546875" style="36" customWidth="1"/>
    <col min="11" max="11" width="78.42578125" style="3" customWidth="1"/>
    <col min="12" max="12" width="21" style="3" bestFit="1" customWidth="1"/>
    <col min="13" max="13" width="17.42578125" style="3" customWidth="1"/>
    <col min="14" max="14" width="15.28515625" style="3" customWidth="1"/>
    <col min="15" max="15" width="14.7109375" style="3" customWidth="1"/>
    <col min="16" max="16384" width="9.85546875" style="3"/>
  </cols>
  <sheetData>
    <row r="1" spans="1:15" ht="18">
      <c r="A1" s="171"/>
      <c r="B1" s="144" t="s">
        <v>12</v>
      </c>
      <c r="C1" s="145"/>
      <c r="D1" s="145"/>
      <c r="E1" s="145"/>
      <c r="F1" s="167" t="s">
        <v>66</v>
      </c>
      <c r="G1" s="168"/>
      <c r="J1" s="3"/>
    </row>
    <row r="2" spans="1:15" ht="18">
      <c r="A2" s="172"/>
      <c r="B2" s="82"/>
      <c r="C2" s="83"/>
      <c r="D2" s="83"/>
      <c r="E2" s="83"/>
      <c r="F2" s="174" t="s">
        <v>203</v>
      </c>
      <c r="G2" s="175"/>
      <c r="J2" s="3"/>
    </row>
    <row r="3" spans="1:15" ht="18">
      <c r="A3" s="173"/>
      <c r="B3" s="146" t="s">
        <v>1</v>
      </c>
      <c r="C3" s="147"/>
      <c r="D3" s="147"/>
      <c r="E3" s="147"/>
      <c r="F3" s="169">
        <v>43579</v>
      </c>
      <c r="G3" s="170"/>
      <c r="J3" s="3"/>
    </row>
    <row r="4" spans="1:15" ht="24.75" customHeight="1">
      <c r="A4" s="176" t="s">
        <v>67</v>
      </c>
      <c r="B4" s="177"/>
      <c r="C4" s="177"/>
      <c r="D4" s="177"/>
      <c r="E4" s="177"/>
      <c r="F4" s="177"/>
      <c r="G4" s="127"/>
      <c r="J4" s="3"/>
    </row>
    <row r="5" spans="1:15">
      <c r="J5" s="3"/>
    </row>
    <row r="6" spans="1:15">
      <c r="J6" s="3"/>
    </row>
    <row r="7" spans="1:15">
      <c r="J7" s="3"/>
    </row>
    <row r="8" spans="1:15" ht="33" customHeight="1">
      <c r="A8" s="184" t="s">
        <v>57</v>
      </c>
      <c r="B8" s="186" t="s">
        <v>26</v>
      </c>
      <c r="C8" s="188" t="s">
        <v>27</v>
      </c>
      <c r="D8" s="190" t="s">
        <v>37</v>
      </c>
      <c r="E8" s="191"/>
      <c r="F8" s="192"/>
      <c r="G8" s="183" t="s">
        <v>29</v>
      </c>
      <c r="H8" s="183"/>
      <c r="I8" s="181" t="s">
        <v>39</v>
      </c>
      <c r="J8" s="182"/>
      <c r="K8" s="183" t="s">
        <v>35</v>
      </c>
      <c r="L8" s="183"/>
      <c r="M8" s="183"/>
      <c r="N8" s="183"/>
      <c r="O8" s="183"/>
    </row>
    <row r="9" spans="1:15" ht="45.75" customHeight="1">
      <c r="A9" s="185"/>
      <c r="B9" s="187"/>
      <c r="C9" s="189"/>
      <c r="D9" s="21" t="s">
        <v>40</v>
      </c>
      <c r="E9" s="21" t="s">
        <v>28</v>
      </c>
      <c r="F9" s="21" t="s">
        <v>53</v>
      </c>
      <c r="G9" s="21" t="s">
        <v>54</v>
      </c>
      <c r="H9" s="21" t="s">
        <v>41</v>
      </c>
      <c r="I9" s="37" t="s">
        <v>55</v>
      </c>
      <c r="J9" s="21" t="s">
        <v>56</v>
      </c>
      <c r="K9" s="21" t="s">
        <v>30</v>
      </c>
      <c r="L9" s="22" t="s">
        <v>31</v>
      </c>
      <c r="M9" s="22" t="s">
        <v>32</v>
      </c>
      <c r="N9" s="22" t="s">
        <v>33</v>
      </c>
      <c r="O9" s="22" t="s">
        <v>34</v>
      </c>
    </row>
    <row r="10" spans="1:15" ht="64.5" customHeight="1">
      <c r="A10" s="180" t="s">
        <v>131</v>
      </c>
      <c r="B10" s="34" t="s">
        <v>128</v>
      </c>
      <c r="C10" s="45" t="s">
        <v>99</v>
      </c>
      <c r="D10" s="34">
        <v>1</v>
      </c>
      <c r="E10" s="34">
        <v>3</v>
      </c>
      <c r="F10" s="34">
        <f>D10*E10</f>
        <v>3</v>
      </c>
      <c r="G10" s="34">
        <v>1</v>
      </c>
      <c r="H10" s="34"/>
      <c r="I10" s="66">
        <f>F10/G10</f>
        <v>3</v>
      </c>
      <c r="J10" s="35" t="s">
        <v>65</v>
      </c>
      <c r="K10" s="34" t="s">
        <v>184</v>
      </c>
      <c r="L10" s="34" t="s">
        <v>47</v>
      </c>
      <c r="M10" s="58" t="s">
        <v>156</v>
      </c>
      <c r="N10" s="34"/>
      <c r="O10" s="34"/>
    </row>
    <row r="11" spans="1:15" ht="64.5" customHeight="1">
      <c r="A11" s="150"/>
      <c r="B11" s="45" t="s">
        <v>91</v>
      </c>
      <c r="C11" s="45" t="s">
        <v>99</v>
      </c>
      <c r="D11" s="45">
        <v>1</v>
      </c>
      <c r="E11" s="45">
        <v>3</v>
      </c>
      <c r="F11" s="65">
        <f t="shared" ref="F11:F22" si="0">D11*E11</f>
        <v>3</v>
      </c>
      <c r="G11" s="45">
        <v>3</v>
      </c>
      <c r="H11" s="45" t="s">
        <v>130</v>
      </c>
      <c r="I11" s="66">
        <f t="shared" ref="I11:I21" si="1">F11/G11</f>
        <v>1</v>
      </c>
      <c r="J11" s="35" t="s">
        <v>65</v>
      </c>
      <c r="K11" s="45"/>
      <c r="L11" s="45"/>
      <c r="M11" s="58"/>
      <c r="N11" s="45"/>
      <c r="O11" s="45"/>
    </row>
    <row r="12" spans="1:15" ht="64.5" customHeight="1">
      <c r="A12" s="150"/>
      <c r="B12" s="45" t="s">
        <v>95</v>
      </c>
      <c r="C12" s="45" t="s">
        <v>99</v>
      </c>
      <c r="D12" s="45">
        <v>3</v>
      </c>
      <c r="E12" s="45">
        <v>3</v>
      </c>
      <c r="F12" s="65">
        <f t="shared" si="0"/>
        <v>9</v>
      </c>
      <c r="G12" s="45">
        <v>3</v>
      </c>
      <c r="H12" s="45" t="s">
        <v>157</v>
      </c>
      <c r="I12" s="66">
        <f t="shared" si="1"/>
        <v>3</v>
      </c>
      <c r="J12" s="35" t="s">
        <v>65</v>
      </c>
      <c r="K12" s="45" t="s">
        <v>158</v>
      </c>
      <c r="L12" s="45" t="s">
        <v>159</v>
      </c>
      <c r="M12" s="58" t="s">
        <v>156</v>
      </c>
      <c r="N12" s="45"/>
      <c r="O12" s="45"/>
    </row>
    <row r="13" spans="1:15" ht="87" customHeight="1">
      <c r="A13" s="150"/>
      <c r="B13" s="34" t="s">
        <v>90</v>
      </c>
      <c r="C13" s="45" t="s">
        <v>99</v>
      </c>
      <c r="D13" s="34">
        <v>3</v>
      </c>
      <c r="E13" s="34">
        <v>3</v>
      </c>
      <c r="F13" s="65">
        <f t="shared" si="0"/>
        <v>9</v>
      </c>
      <c r="G13" s="34">
        <v>2</v>
      </c>
      <c r="H13" s="34" t="s">
        <v>160</v>
      </c>
      <c r="I13" s="66">
        <f t="shared" si="1"/>
        <v>4.5</v>
      </c>
      <c r="J13" s="55" t="s">
        <v>129</v>
      </c>
      <c r="K13" s="34" t="s">
        <v>185</v>
      </c>
      <c r="L13" s="34" t="s">
        <v>47</v>
      </c>
      <c r="M13" s="58" t="s">
        <v>156</v>
      </c>
      <c r="N13" s="34"/>
      <c r="O13" s="34"/>
    </row>
    <row r="14" spans="1:15" ht="62.25" customHeight="1">
      <c r="A14" s="150"/>
      <c r="B14" s="34" t="s">
        <v>96</v>
      </c>
      <c r="C14" s="45" t="s">
        <v>98</v>
      </c>
      <c r="D14" s="34">
        <v>4</v>
      </c>
      <c r="E14" s="34">
        <v>3</v>
      </c>
      <c r="F14" s="65">
        <f t="shared" si="0"/>
        <v>12</v>
      </c>
      <c r="G14" s="34">
        <v>2</v>
      </c>
      <c r="H14" s="34" t="s">
        <v>161</v>
      </c>
      <c r="I14" s="66">
        <f t="shared" ref="I14:I15" si="2">F14/G14</f>
        <v>6</v>
      </c>
      <c r="J14" s="55" t="s">
        <v>129</v>
      </c>
      <c r="K14" s="54" t="s">
        <v>186</v>
      </c>
      <c r="L14" s="57" t="s">
        <v>47</v>
      </c>
      <c r="M14" s="58" t="s">
        <v>156</v>
      </c>
      <c r="N14" s="34"/>
      <c r="O14" s="34"/>
    </row>
    <row r="15" spans="1:15" ht="53.25" customHeight="1">
      <c r="A15" s="150"/>
      <c r="B15" s="34" t="s">
        <v>97</v>
      </c>
      <c r="C15" s="45" t="s">
        <v>99</v>
      </c>
      <c r="D15" s="34">
        <v>4</v>
      </c>
      <c r="E15" s="34">
        <v>3</v>
      </c>
      <c r="F15" s="65">
        <f t="shared" si="0"/>
        <v>12</v>
      </c>
      <c r="G15" s="34">
        <v>2</v>
      </c>
      <c r="H15" s="34" t="s">
        <v>187</v>
      </c>
      <c r="I15" s="66">
        <f t="shared" si="2"/>
        <v>6</v>
      </c>
      <c r="J15" s="56" t="s">
        <v>129</v>
      </c>
      <c r="K15" s="34" t="s">
        <v>188</v>
      </c>
      <c r="L15" s="34" t="s">
        <v>47</v>
      </c>
      <c r="M15" s="58">
        <v>43585</v>
      </c>
      <c r="N15" s="77" t="s">
        <v>65</v>
      </c>
      <c r="O15" s="79">
        <v>43647</v>
      </c>
    </row>
    <row r="16" spans="1:15" ht="63" customHeight="1">
      <c r="A16" s="150"/>
      <c r="B16" s="34" t="s">
        <v>92</v>
      </c>
      <c r="C16" s="45" t="s">
        <v>98</v>
      </c>
      <c r="D16" s="34">
        <v>4</v>
      </c>
      <c r="E16" s="34">
        <v>3</v>
      </c>
      <c r="F16" s="65">
        <f t="shared" si="0"/>
        <v>12</v>
      </c>
      <c r="G16" s="34">
        <v>2</v>
      </c>
      <c r="H16" s="71" t="s">
        <v>169</v>
      </c>
      <c r="I16" s="66">
        <f t="shared" si="1"/>
        <v>6</v>
      </c>
      <c r="J16" s="56" t="s">
        <v>129</v>
      </c>
      <c r="K16" s="71" t="s">
        <v>189</v>
      </c>
      <c r="L16" s="34" t="s">
        <v>47</v>
      </c>
      <c r="M16" s="58">
        <v>43677</v>
      </c>
      <c r="N16" s="77" t="s">
        <v>65</v>
      </c>
      <c r="O16" s="77" t="s">
        <v>209</v>
      </c>
    </row>
    <row r="17" spans="1:15" ht="60" customHeight="1">
      <c r="A17" s="150"/>
      <c r="B17" s="34" t="s">
        <v>93</v>
      </c>
      <c r="C17" s="45" t="s">
        <v>99</v>
      </c>
      <c r="D17" s="34">
        <v>4</v>
      </c>
      <c r="E17" s="34">
        <v>3</v>
      </c>
      <c r="F17" s="65">
        <f t="shared" si="0"/>
        <v>12</v>
      </c>
      <c r="G17" s="34">
        <v>1</v>
      </c>
      <c r="H17" s="34"/>
      <c r="I17" s="66">
        <f t="shared" si="1"/>
        <v>12</v>
      </c>
      <c r="J17" s="55" t="s">
        <v>129</v>
      </c>
      <c r="K17" s="34" t="s">
        <v>136</v>
      </c>
      <c r="L17" s="34" t="s">
        <v>47</v>
      </c>
      <c r="M17" s="58">
        <v>43616</v>
      </c>
      <c r="N17" s="77" t="s">
        <v>210</v>
      </c>
      <c r="O17" s="34"/>
    </row>
    <row r="18" spans="1:15" ht="72.75" customHeight="1">
      <c r="A18" s="150"/>
      <c r="B18" s="34" t="s">
        <v>132</v>
      </c>
      <c r="C18" s="45" t="s">
        <v>99</v>
      </c>
      <c r="D18" s="34">
        <v>4</v>
      </c>
      <c r="E18" s="34">
        <v>3</v>
      </c>
      <c r="F18" s="65">
        <f t="shared" si="0"/>
        <v>12</v>
      </c>
      <c r="G18" s="34">
        <v>3</v>
      </c>
      <c r="H18" s="34" t="s">
        <v>165</v>
      </c>
      <c r="I18" s="66">
        <f t="shared" si="1"/>
        <v>4</v>
      </c>
      <c r="J18" s="55" t="s">
        <v>129</v>
      </c>
      <c r="K18" s="34" t="s">
        <v>200</v>
      </c>
      <c r="L18" s="57"/>
      <c r="M18" s="58"/>
      <c r="N18" s="34"/>
      <c r="O18" s="34"/>
    </row>
    <row r="19" spans="1:15" ht="72.75" customHeight="1">
      <c r="A19" s="163"/>
      <c r="B19" s="72" t="s">
        <v>190</v>
      </c>
      <c r="C19" s="72" t="s">
        <v>99</v>
      </c>
      <c r="D19" s="72">
        <v>3</v>
      </c>
      <c r="E19" s="72">
        <v>4</v>
      </c>
      <c r="F19" s="72">
        <f t="shared" si="0"/>
        <v>12</v>
      </c>
      <c r="G19" s="72">
        <v>3</v>
      </c>
      <c r="H19" s="72" t="s">
        <v>191</v>
      </c>
      <c r="I19" s="66">
        <f t="shared" si="1"/>
        <v>4</v>
      </c>
      <c r="J19" s="56" t="s">
        <v>129</v>
      </c>
      <c r="K19" s="72" t="s">
        <v>192</v>
      </c>
      <c r="L19" s="72" t="s">
        <v>47</v>
      </c>
      <c r="M19" s="58" t="s">
        <v>156</v>
      </c>
      <c r="N19" s="72"/>
      <c r="O19" s="72"/>
    </row>
    <row r="20" spans="1:15" ht="78.75" customHeight="1">
      <c r="A20" s="180" t="s">
        <v>133</v>
      </c>
      <c r="B20" s="34" t="s">
        <v>193</v>
      </c>
      <c r="C20" s="45" t="s">
        <v>99</v>
      </c>
      <c r="D20" s="34">
        <v>4</v>
      </c>
      <c r="E20" s="34">
        <v>3</v>
      </c>
      <c r="F20" s="65">
        <f t="shared" si="0"/>
        <v>12</v>
      </c>
      <c r="G20" s="34">
        <v>3</v>
      </c>
      <c r="H20" s="34" t="s">
        <v>166</v>
      </c>
      <c r="I20" s="66">
        <f t="shared" si="1"/>
        <v>4</v>
      </c>
      <c r="J20" s="56" t="s">
        <v>129</v>
      </c>
      <c r="K20" s="34" t="s">
        <v>194</v>
      </c>
      <c r="L20" s="34" t="s">
        <v>195</v>
      </c>
      <c r="M20" s="58" t="s">
        <v>156</v>
      </c>
      <c r="N20" s="34"/>
      <c r="O20" s="34"/>
    </row>
    <row r="21" spans="1:15" ht="51" customHeight="1">
      <c r="A21" s="150"/>
      <c r="B21" s="54" t="s">
        <v>94</v>
      </c>
      <c r="C21" s="54" t="s">
        <v>99</v>
      </c>
      <c r="D21" s="54">
        <v>1</v>
      </c>
      <c r="E21" s="54">
        <v>3</v>
      </c>
      <c r="F21" s="65">
        <f t="shared" si="0"/>
        <v>3</v>
      </c>
      <c r="G21" s="54">
        <v>2</v>
      </c>
      <c r="H21" s="54" t="s">
        <v>162</v>
      </c>
      <c r="I21" s="66">
        <f t="shared" si="1"/>
        <v>1.5</v>
      </c>
      <c r="J21" s="35" t="s">
        <v>65</v>
      </c>
      <c r="K21" s="54" t="s">
        <v>163</v>
      </c>
      <c r="L21" s="54" t="s">
        <v>159</v>
      </c>
      <c r="M21" s="58" t="s">
        <v>156</v>
      </c>
      <c r="N21" s="54"/>
      <c r="O21" s="54"/>
    </row>
    <row r="22" spans="1:15" ht="50.25" customHeight="1">
      <c r="A22" s="163"/>
      <c r="B22" s="34" t="s">
        <v>134</v>
      </c>
      <c r="C22" s="45" t="s">
        <v>100</v>
      </c>
      <c r="D22" s="34">
        <v>2</v>
      </c>
      <c r="E22" s="34">
        <v>3</v>
      </c>
      <c r="F22" s="65">
        <f t="shared" si="0"/>
        <v>6</v>
      </c>
      <c r="G22" s="34">
        <v>2</v>
      </c>
      <c r="H22" s="34" t="s">
        <v>135</v>
      </c>
      <c r="I22" s="66">
        <f t="shared" ref="I22" si="3">F22/G22</f>
        <v>3</v>
      </c>
      <c r="J22" s="35" t="s">
        <v>65</v>
      </c>
      <c r="K22" s="34" t="s">
        <v>164</v>
      </c>
      <c r="L22" s="34" t="s">
        <v>47</v>
      </c>
      <c r="M22" s="58" t="s">
        <v>156</v>
      </c>
      <c r="N22" s="34"/>
      <c r="O22" s="34"/>
    </row>
  </sheetData>
  <mergeCells count="15">
    <mergeCell ref="A1:A3"/>
    <mergeCell ref="B1:E3"/>
    <mergeCell ref="F1:G1"/>
    <mergeCell ref="F2:G2"/>
    <mergeCell ref="F3:G3"/>
    <mergeCell ref="I8:J8"/>
    <mergeCell ref="K8:O8"/>
    <mergeCell ref="A20:A22"/>
    <mergeCell ref="A4:G4"/>
    <mergeCell ref="A8:A9"/>
    <mergeCell ref="B8:B9"/>
    <mergeCell ref="C8:C9"/>
    <mergeCell ref="D8:F8"/>
    <mergeCell ref="G8:H8"/>
    <mergeCell ref="A10:A19"/>
  </mergeCells>
  <printOptions horizontalCentered="1"/>
  <pageMargins left="0.16" right="0.24000000000000002" top="0.16" bottom="0.47" header="0.16" footer="0.2"/>
  <headerFooter alignWithMargins="0">
    <oddFooter>&amp;CPage 5 sur 7</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khadi</cp:lastModifiedBy>
  <cp:lastPrinted>2016-06-08T11:16:04Z</cp:lastPrinted>
  <dcterms:created xsi:type="dcterms:W3CDTF">2004-05-04T13:59:54Z</dcterms:created>
  <dcterms:modified xsi:type="dcterms:W3CDTF">2020-11-09T12:35:38Z</dcterms:modified>
</cp:coreProperties>
</file>