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autoCompressPictures="0"/>
  <mc:AlternateContent xmlns:mc="http://schemas.openxmlformats.org/markup-compatibility/2006">
    <mc:Choice Requires="x15">
      <x15ac:absPath xmlns:x15ac="http://schemas.microsoft.com/office/spreadsheetml/2010/11/ac" url="C:\Users\Lauriane\Downloads\"/>
    </mc:Choice>
  </mc:AlternateContent>
  <xr:revisionPtr revIDLastSave="0" documentId="13_ncr:1_{946F0173-FDFE-46BB-A441-19421F66957E}" xr6:coauthVersionLast="45" xr6:coauthVersionMax="45" xr10:uidLastSave="{00000000-0000-0000-0000-000000000000}"/>
  <bookViews>
    <workbookView xWindow="-120" yWindow="-120" windowWidth="20730" windowHeight="11160" tabRatio="634" firstSheet="2" activeTab="4" xr2:uid="{00000000-000D-0000-FFFF-FFFF00000000}"/>
  </bookViews>
  <sheets>
    <sheet name="PAGE DE GARDE" sheetId="29" r:id="rId1"/>
    <sheet name="PRESENTATION" sheetId="3" r:id="rId2"/>
    <sheet name="DESCRIPTION ACTIVITES " sheetId="31" r:id="rId3"/>
    <sheet name="RESSOURCES ET PERFORMANCE" sheetId="20" r:id="rId4"/>
    <sheet name="RISQUES ET AMELIORATION" sheetId="13" r:id="rId5"/>
  </sheets>
  <definedNames>
    <definedName name="Z_336C3443_797F_7E4A_87F9_5BA47B5AC142_.wvu.PrintArea" localSheetId="0" hidden="1">'PAGE DE GARDE'!$A$1:$E$19</definedName>
    <definedName name="Z_336C3443_797F_7E4A_87F9_5BA47B5AC142_.wvu.PrintArea" localSheetId="1" hidden="1">PRESENTATION!$A$1:$C$62</definedName>
    <definedName name="Z_336C3443_797F_7E4A_87F9_5BA47B5AC142_.wvu.PrintArea" localSheetId="3" hidden="1">'RESSOURCES ET PERFORMANCE'!$A$1:$G$25</definedName>
    <definedName name="Z_336C3443_797F_7E4A_87F9_5BA47B5AC142_.wvu.PrintArea" localSheetId="4" hidden="1">'RISQUES ET AMELIORATION'!$A$8:$F$19</definedName>
    <definedName name="_xlnm.Print_Area" localSheetId="0">'PAGE DE GARDE'!$A$1:$E$19</definedName>
    <definedName name="_xlnm.Print_Area" localSheetId="1">PRESENTATION!$A$1:$C$62</definedName>
    <definedName name="_xlnm.Print_Area" localSheetId="3">'RESSOURCES ET PERFORMANCE'!$A$1:$G$25</definedName>
    <definedName name="_xlnm.Print_Area" localSheetId="4">'RISQUES ET AMELIORATION'!$A$8:$F$19</definedName>
  </definedNames>
  <calcPr calcId="181029"/>
  <customWorkbookViews>
    <customWorkbookView name="P2" guid="{336C3443-797F-7E4A-87F9-5BA47B5AC142}" yWindow="54" windowWidth="1280" windowHeight="839" tabRatio="379" activeSheetId="29" showStatusbar="0"/>
  </customWorkbookViews>
  <fileRecoveryPr autoRecover="0"/>
  <extLst>
    <ext xmlns:mx="http://schemas.microsoft.com/office/mac/excel/2008/main" uri="{7523E5D3-25F3-A5E0-1632-64F254C22452}">
      <mx:ArchID Flags="2"/>
    </ext>
  </extLst>
</workbook>
</file>

<file path=xl/calcChain.xml><?xml version="1.0" encoding="utf-8"?>
<calcChain xmlns="http://schemas.openxmlformats.org/spreadsheetml/2006/main">
  <c r="I11" i="13" l="1"/>
  <c r="I12" i="13"/>
  <c r="I13" i="13"/>
  <c r="F14" i="13"/>
  <c r="I14" i="13"/>
  <c r="I15" i="13"/>
  <c r="I16" i="13"/>
  <c r="I17" i="13"/>
  <c r="I18" i="13"/>
  <c r="I19" i="13"/>
  <c r="I20" i="13"/>
  <c r="I21" i="13"/>
  <c r="I22" i="13"/>
  <c r="I23" i="13"/>
  <c r="I24" i="13"/>
  <c r="F11" i="13"/>
  <c r="F12" i="13"/>
  <c r="F13" i="13"/>
  <c r="F15" i="13"/>
  <c r="F16" i="13"/>
  <c r="F17" i="13"/>
  <c r="F18" i="13"/>
  <c r="F19" i="13"/>
  <c r="F20" i="13"/>
  <c r="F21" i="13"/>
  <c r="F22" i="13"/>
  <c r="F23" i="13"/>
  <c r="F24" i="13"/>
  <c r="F10" i="13"/>
  <c r="I10" i="13"/>
</calcChain>
</file>

<file path=xl/sharedStrings.xml><?xml version="1.0" encoding="utf-8"?>
<sst xmlns="http://schemas.openxmlformats.org/spreadsheetml/2006/main" count="538" uniqueCount="326">
  <si>
    <t>FINALITE</t>
  </si>
  <si>
    <t>FICHE DE REVUE PROCESSUS</t>
  </si>
  <si>
    <t>PROCESSUS SUPPORT</t>
  </si>
  <si>
    <t>INTERVENANTS</t>
  </si>
  <si>
    <t>SUIVI DES PERFORMANCES</t>
  </si>
  <si>
    <t>FREQ.</t>
  </si>
  <si>
    <t>RESP.</t>
  </si>
  <si>
    <t>RESSOURCES NECESSAIRES</t>
  </si>
  <si>
    <t>Provenance</t>
  </si>
  <si>
    <t>Données d'entrée</t>
  </si>
  <si>
    <t>Données de sortie</t>
  </si>
  <si>
    <t>Destination</t>
  </si>
  <si>
    <t>CARTE D'IDENTITE PROCESSUS</t>
  </si>
  <si>
    <t xml:space="preserve">Date </t>
  </si>
  <si>
    <t>Nature et motif des modifications</t>
  </si>
  <si>
    <t xml:space="preserve">Présents à la revue : </t>
  </si>
  <si>
    <t>Nom et prémon</t>
  </si>
  <si>
    <t>Fonction</t>
  </si>
  <si>
    <t>PERIMETRE</t>
  </si>
  <si>
    <t xml:space="preserve">ETAT DU PROCESSUS </t>
  </si>
  <si>
    <t>COMPETENCES SPECIFIQUES</t>
  </si>
  <si>
    <t xml:space="preserve">INDICATEURS </t>
  </si>
  <si>
    <t>METHODE DE CALCUL</t>
  </si>
  <si>
    <t>Visa Approbateur Directeur</t>
  </si>
  <si>
    <t>Processus nouvellement formalisé</t>
  </si>
  <si>
    <t>Fréquence minimale de la revue : Annuelle</t>
  </si>
  <si>
    <t>RISQUE</t>
  </si>
  <si>
    <t>CONSEQUENCE</t>
  </si>
  <si>
    <t>Gravite</t>
  </si>
  <si>
    <t>MAITRISE DU RISQUE</t>
  </si>
  <si>
    <t xml:space="preserve">Action </t>
  </si>
  <si>
    <t>Resp.</t>
  </si>
  <si>
    <t>Échéance</t>
  </si>
  <si>
    <t>Date de réalisation</t>
  </si>
  <si>
    <t>Efficace O/N</t>
  </si>
  <si>
    <t>PLAN D'ACTION</t>
  </si>
  <si>
    <t xml:space="preserve">Date : </t>
  </si>
  <si>
    <t>EVALUATION</t>
  </si>
  <si>
    <t>IMPACT DES MESURES DE MAITRISE</t>
  </si>
  <si>
    <t>Fréquence</t>
  </si>
  <si>
    <t>Description du moyen de maîtrise</t>
  </si>
  <si>
    <t>Analyse initiale au démarrage de la démarche de mise en place du SMQ</t>
  </si>
  <si>
    <t>PARTIES INTERESSEES</t>
  </si>
  <si>
    <t>INFORMATIONS DOCUMENTEES NECESSAIRES AU FONCTIONNEMENT DU PROCESSUS</t>
  </si>
  <si>
    <t>Téléphone</t>
  </si>
  <si>
    <t>Mobilier</t>
  </si>
  <si>
    <t>IMAGE</t>
  </si>
  <si>
    <t>Patients</t>
  </si>
  <si>
    <t>Voir  fiches de poste</t>
  </si>
  <si>
    <t>Bureautique (ordinateur, imprimante…)</t>
  </si>
  <si>
    <t>Risque Brut (RB)</t>
  </si>
  <si>
    <t>Coef de maîtrise (M)</t>
  </si>
  <si>
    <t>Niveau Résiduel (RR)</t>
  </si>
  <si>
    <t>ACTIVITE</t>
  </si>
  <si>
    <t>Visa Vérificateur   Pilote</t>
  </si>
  <si>
    <t>Personnel</t>
  </si>
  <si>
    <t>Se conformer aux exigences légales et réglementaires, contractuelles ou autres identifiées</t>
  </si>
  <si>
    <t>Pilote</t>
  </si>
  <si>
    <t>Trimestrielle</t>
  </si>
  <si>
    <t>Niveau de risque accepté ? (Oui/Non)</t>
  </si>
  <si>
    <t>Assurances/IPM</t>
  </si>
  <si>
    <t>Etat</t>
  </si>
  <si>
    <t>PO 02</t>
  </si>
  <si>
    <t>Facturation</t>
  </si>
  <si>
    <t>Recouvrement</t>
  </si>
  <si>
    <t>Nomenclature de l'ordre des médecins</t>
  </si>
  <si>
    <t>Décharge financière</t>
  </si>
  <si>
    <t>Conventions avec les assurances et IPM</t>
  </si>
  <si>
    <t>Responsable Facturation</t>
  </si>
  <si>
    <t>Patient</t>
  </si>
  <si>
    <t>Caissier(-ère)</t>
  </si>
  <si>
    <t>Lettre de garantie</t>
  </si>
  <si>
    <t>Lettre de garantie valide</t>
  </si>
  <si>
    <t>DAF</t>
  </si>
  <si>
    <t>DESCRIPTION FACTURATION DU GARANT</t>
  </si>
  <si>
    <t>Assitant Comptable</t>
  </si>
  <si>
    <t>Voiture</t>
  </si>
  <si>
    <t>Délai moyen de paiement des garants</t>
  </si>
  <si>
    <t>Moyenne des délais de tous les paiements reçus</t>
  </si>
  <si>
    <t>Moyenne des délais</t>
  </si>
  <si>
    <t>Délai moyen entre la sortie du patient et la réception de la facture à la DAF</t>
  </si>
  <si>
    <t>Délai moyen ente la réception de la facture à la DAF et le dépôt au niveau de l'organisme de remboursement</t>
  </si>
  <si>
    <t>DESCRIPTION FACTURATION DES CONSULTATIONS (PAIEMENT AVEC PRISE EN CHARGE)</t>
  </si>
  <si>
    <t>Mode de paiement en espèces</t>
  </si>
  <si>
    <t>DESCRIPTION FACTURATION EN AMBULATOIRE (PAIEMENT EN ESPECES)</t>
  </si>
  <si>
    <t>Mode de paiement avec prise en charge</t>
  </si>
  <si>
    <t>Règle sa quote-part</t>
  </si>
  <si>
    <t>Médecin
Pilote</t>
  </si>
  <si>
    <t>DESCRIPTION FACTURATION DES HOSPITALISATIONS (PAIEMENT EN ESPECES)</t>
  </si>
  <si>
    <t>Facture pro-forma</t>
  </si>
  <si>
    <t>Dépose une caution pour la pro-forma</t>
  </si>
  <si>
    <t>DESCRIPTION FACTURATION DES HOSPITALISATIONS (PAIEMENT AVEC PRISE EN CHARGE)</t>
  </si>
  <si>
    <t>Demande le mode de paiement (prise en charge) et vérifie la validité de la prise en charge et la solvabilité du patient</t>
  </si>
  <si>
    <t>Garant</t>
  </si>
  <si>
    <t>Vérifie la conformité de la lettre de garantie</t>
  </si>
  <si>
    <t>Lettres de garanties et pièces justificatives triées</t>
  </si>
  <si>
    <t>Bordereau de factures
Tableau mis à jour</t>
  </si>
  <si>
    <t>Bordereau avec les lettres de garanties et les pièces justificatives</t>
  </si>
  <si>
    <t>Bordereau de factures</t>
  </si>
  <si>
    <t>CONTRIBUTION A LA POLITIQUE</t>
  </si>
  <si>
    <t>Encaissement</t>
  </si>
  <si>
    <t>Non édition des reçus</t>
  </si>
  <si>
    <t>Mauvais montant facturé</t>
  </si>
  <si>
    <t>Acceptation d'une prise en charge non valide</t>
  </si>
  <si>
    <t>Non édition des notes de crédit</t>
  </si>
  <si>
    <t>Manque de pièces justificatives</t>
  </si>
  <si>
    <t>Lettres de garantie mal remplies</t>
  </si>
  <si>
    <t>Contestation de la facture</t>
  </si>
  <si>
    <t>Retard dans le dépôt des factures</t>
  </si>
  <si>
    <t>NON</t>
  </si>
  <si>
    <t>Contrôle de l'assistant comptable</t>
  </si>
  <si>
    <t>Perte ou dépassement des délais des lettres de garanties et/ou factures</t>
  </si>
  <si>
    <t>OUI</t>
  </si>
  <si>
    <t>Retard dans la transmission des lettres de garanties à la DAF</t>
  </si>
  <si>
    <t>Non respect des délais de paiement des garants</t>
  </si>
  <si>
    <t>Lettre de rappel
Contrat avec des délais</t>
  </si>
  <si>
    <t>Contrôle</t>
  </si>
  <si>
    <t>Perte financière pour NEST</t>
  </si>
  <si>
    <t>Perte financière pour NEST
Insatisfaction des patients
Insatisfaction des médecins externes</t>
  </si>
  <si>
    <t>Perte financière pour NEST
Rejet des garants</t>
  </si>
  <si>
    <t>Perte financière pour NEST
Rejet des garants
Insatisfaction des patients</t>
  </si>
  <si>
    <t>Perte financière pour NEST
Mauvaise relation avec le garant</t>
  </si>
  <si>
    <t>Asse</t>
  </si>
  <si>
    <t>Medecin</t>
  </si>
  <si>
    <t>De : Patient orienté</t>
  </si>
  <si>
    <t>Médecins externes</t>
  </si>
  <si>
    <t>Registre de consignation des règlements des garants</t>
  </si>
  <si>
    <t>Fiche de versement</t>
  </si>
  <si>
    <t>Régularise sa situation financière</t>
  </si>
  <si>
    <t>Demande le mode de paiement (espèces)</t>
  </si>
  <si>
    <t>Etablit une facture pro-forma des actes et informe des tarfis d'hospitalisation</t>
  </si>
  <si>
    <t>Décharge la pro-forma</t>
  </si>
  <si>
    <t>Décharge</t>
  </si>
  <si>
    <t>Cahier de décharge de dépôt au garant</t>
  </si>
  <si>
    <t>Coursier</t>
  </si>
  <si>
    <t>Classification des garants par type de payeur</t>
  </si>
  <si>
    <t>Classification des garants par type de payeur revue</t>
  </si>
  <si>
    <t>Effectue le paiement</t>
  </si>
  <si>
    <t>Montant caisse non conforme</t>
  </si>
  <si>
    <t>Décharges vérifiées</t>
  </si>
  <si>
    <t>Déterioration de la relation avec le garant</t>
  </si>
  <si>
    <t>Carnet de reçus et de notes de crédit</t>
  </si>
  <si>
    <t>DESCRIPTION DU RECOUVREMENT</t>
  </si>
  <si>
    <t>Assistant Comptable</t>
  </si>
  <si>
    <t>Lauriane Le Flour</t>
  </si>
  <si>
    <t>Omaelle Djossou</t>
  </si>
  <si>
    <t>Khadidiatou Nakoulima</t>
  </si>
  <si>
    <t>PO02</t>
  </si>
  <si>
    <t>Mode opératoire de tri des factures des garants</t>
  </si>
  <si>
    <t xml:space="preserve">Optimiser l’organisation et atteindre les objectifs de performance de l’entreprise </t>
  </si>
  <si>
    <t xml:space="preserve">Etablir et entretenir la relation de confiance avec nos investisseurs et nos partenaires </t>
  </si>
  <si>
    <t xml:space="preserve">Etablir et entretenir la relation de confiance avec nos fournisseurs et prestataires </t>
  </si>
  <si>
    <t>Demande d'hospitalisation
Demande de devis</t>
  </si>
  <si>
    <t>Mode opératoire de gestion du recouvrement
Classification des garants par type de payeur</t>
  </si>
  <si>
    <t>Gestion des stocks, approvisionnement et achats / Gestion des ressources matérielles</t>
  </si>
  <si>
    <t>Modèles de lettres de garanties remplies</t>
  </si>
  <si>
    <t>Mode opératoire de paiement des notes d'honoraires</t>
  </si>
  <si>
    <t>Demande d'hospitalisation
Liste des assurances et des IPM</t>
  </si>
  <si>
    <t>Mode opératoire de facturation des garants
Lettres de garanties et pièces justificatives triées</t>
  </si>
  <si>
    <t>Liste des assurances et des IPM
Fiche pharmacie</t>
  </si>
  <si>
    <t>PROCESSUS ENCAISSEMENT, FACTURATION, RECOUVREMENT, REGLEMENT HONORAIRES</t>
  </si>
  <si>
    <t>Assurer une facturation exhaustive des prestations, un recouvrement efficace et un bon règlement des honoraires des médecins</t>
  </si>
  <si>
    <t>A : Règlement Médecin</t>
  </si>
  <si>
    <t>Verifie et archive les décharges</t>
  </si>
  <si>
    <t>Prestataires</t>
  </si>
  <si>
    <t>Enregistre les honoraires des médecins intervenants</t>
  </si>
  <si>
    <t>Met à jour l'application</t>
  </si>
  <si>
    <t xml:space="preserve">DESCRIPTION REGLEMENT HONORAIRES DES ACTES </t>
  </si>
  <si>
    <t xml:space="preserve">Règlement des factures                                                                                 </t>
  </si>
  <si>
    <t>Effectue le règlement des honoraires des actes selon le mode opératoire dédié</t>
  </si>
  <si>
    <t>Reçoit le règlement  et la note d’honoraires</t>
  </si>
  <si>
    <t xml:space="preserve">DESCRIPTION REGLEMENT HONORAIRES DES AMBULATOIRES </t>
  </si>
  <si>
    <t>Application mise à jour</t>
  </si>
  <si>
    <t>Effectue le règlement des honoraires des ambulatoires selon le mode opératoire dédié</t>
  </si>
  <si>
    <t>Voir  conventions</t>
  </si>
  <si>
    <t>Indicateur de performance</t>
  </si>
  <si>
    <t>Indicateur de suivi</t>
  </si>
  <si>
    <t>7 jours</t>
  </si>
  <si>
    <t>3 jours</t>
  </si>
  <si>
    <t>Asse Ndiaye</t>
  </si>
  <si>
    <t>Révision suite à audit</t>
  </si>
  <si>
    <t>Processus revu</t>
  </si>
  <si>
    <t>Mode opératoire de tri des factures garants
Lettre de garantie
Pour l'hospitalisation : 
Facture globale
Facture détaillée de la pharmacie
Notes d'honoraires des médecins
Rapport médical d'hospitalisation
Fiche pharmacie</t>
  </si>
  <si>
    <t>Règlement du patient</t>
  </si>
  <si>
    <t>Règlement constaté
Note d'honoraires</t>
  </si>
  <si>
    <t xml:space="preserve">Règlement des factures
Règlement du patient                                                </t>
  </si>
  <si>
    <t>Qualitfication</t>
  </si>
  <si>
    <t>Perte des médecins</t>
  </si>
  <si>
    <t>Règlement des notes d'honoraires</t>
  </si>
  <si>
    <t>Perte financière
Mauvaise relation avec les médecins
Mauvaise image</t>
  </si>
  <si>
    <t>Visa Rédacteur</t>
  </si>
  <si>
    <t>Modèles de lettre de relance numéro 1 et 2</t>
  </si>
  <si>
    <t>Modèle de lettre de mise en demeure</t>
  </si>
  <si>
    <t>Modèle de lettre de notification de suspension</t>
  </si>
  <si>
    <t>Mode opératoire de paiement des notes d'honoraire
Application mise à jour</t>
  </si>
  <si>
    <t>Factures pro-forma types (voir PO04)</t>
  </si>
  <si>
    <t>Fiche de pharmacie (voir PO04)</t>
  </si>
  <si>
    <t>Fiche de caisse</t>
  </si>
  <si>
    <t>Notes d'honoraires</t>
  </si>
  <si>
    <t>Mode opératoire de transmission des dossiers</t>
  </si>
  <si>
    <t>Logiciel Eyone</t>
  </si>
  <si>
    <t>Grille tarifaire
Logiciel Eyone</t>
  </si>
  <si>
    <t>Mode opératoire de transmission des dossiers
Logiciel Eyone</t>
  </si>
  <si>
    <t>En continu</t>
  </si>
  <si>
    <t>Taux de réclamations ou rejets des garants sur la facturation</t>
  </si>
  <si>
    <t>Nombre de réclamations ou rejets des garants / Nombre de factures</t>
  </si>
  <si>
    <t>CIBLE</t>
  </si>
  <si>
    <t>60 jours</t>
  </si>
  <si>
    <t>Révision du processus</t>
  </si>
  <si>
    <t>Asse
Ndiaye</t>
  </si>
  <si>
    <t>Lauriane</t>
  </si>
  <si>
    <t>Tableau des visites de nuit (PO03 consultation)</t>
  </si>
  <si>
    <t>A partir du tableau des visite de nuit et xeek-end remplit Eyone pour rattrapper les facturations de nuit et de week-end</t>
  </si>
  <si>
    <t>Eyone à jour</t>
  </si>
  <si>
    <t>PILOTE DU PROCESSUS : Assistant Comptable</t>
  </si>
  <si>
    <t>CO-PILOTE DU PROCESSUS : Responsable Administrative et Comptable</t>
  </si>
  <si>
    <t>Mode opératoire de versement interne (Voir PS05)</t>
  </si>
  <si>
    <t>Extraire mensuellement les montant non reglé depuis eyone</t>
  </si>
  <si>
    <t>Soukeyna Maimouna SARR</t>
  </si>
  <si>
    <t>Secrétaire Médical</t>
  </si>
  <si>
    <t>AC</t>
  </si>
  <si>
    <t>Crée les relevés de factures par lot</t>
  </si>
  <si>
    <t>Dépose les dossiers de facturation aux garants</t>
  </si>
  <si>
    <t>Archives              AC</t>
  </si>
  <si>
    <t>Révise annuellement la classification des garants par type de payeur</t>
  </si>
  <si>
    <t>RAF                      AC</t>
  </si>
  <si>
    <t>Assistant comptable / Caissier(-ère)</t>
  </si>
  <si>
    <t>Mode opératoire de facturation - encaissement des patients en ambulatoire</t>
  </si>
  <si>
    <t>Modes opératoires de facturation et encaissement des patients (ambulatoire et hospitalisation)</t>
  </si>
  <si>
    <t xml:space="preserve">Accueille le patient au secrétariat, vérifie le rendez-vous et le motif et détermine le montant du ticket et le communique à la caisse. </t>
  </si>
  <si>
    <t>Mode de paiement en espèces
Montant du ticket déterminé</t>
  </si>
  <si>
    <t>Caisse</t>
  </si>
  <si>
    <t>Secrétariat</t>
  </si>
  <si>
    <t>Règle à la caisse et reçoit deux copies du reçu de paiement.</t>
  </si>
  <si>
    <t>Reçoit le règlement du patient et lui remet deux copies du reçu de paiement.</t>
  </si>
  <si>
    <t>Reçu de paiement</t>
  </si>
  <si>
    <t>Établit une facture à la demande du patient</t>
  </si>
  <si>
    <t>Montant du ticket à encaisser
Mode opératoire de facturation - encaissement des patients en ambulatoire</t>
  </si>
  <si>
    <t>Patient
Secrétariat</t>
  </si>
  <si>
    <t>Caisse
Patient</t>
  </si>
  <si>
    <t>Remet une copie du reçu de paiement au secrétariat pour attester du règlement et peut ensuite accéder à la salle d’attente.</t>
  </si>
  <si>
    <t>Facture si demandée
Reçu remis au secrétariat
Application mis à jour</t>
  </si>
  <si>
    <t>Met à jour l'encaissement dans l'application Eyone.</t>
  </si>
  <si>
    <t>Praticien</t>
  </si>
  <si>
    <t>Rentre en salle de consultation</t>
  </si>
  <si>
    <t>Consulte le patient et signale après la consultation au secrétariat si des actes complémentaires à la consultation ont été réalisés pour régulariser la facturation.</t>
  </si>
  <si>
    <t>Actes supplémentaires communiqués</t>
  </si>
  <si>
    <t>Facture les éventuels actes supplémentaires, met à jour l'application Eyone, émet une facture si le patient le demande et envoie à la caisse pour règlement</t>
  </si>
  <si>
    <t>Règle à la caisse et reçoit un reçu de paiement.</t>
  </si>
  <si>
    <t>Reçoit le règlement du patient et lui remet un reçu de paiement, puis met à jour l'encaissement dans l'application Eyone</t>
  </si>
  <si>
    <t>Reçu de paiement
Mode opératoire de facturation - encaissement des patients en ambulatoire</t>
  </si>
  <si>
    <t>Validation d'entrée en consultation avec reçu de paiement vérifié
Mode opératoire de facturation - encaissement des patients en ambulatoire</t>
  </si>
  <si>
    <t>Actes supplémentaires communiqués
Mode opératoire de facturation - encaissement des patients en ambulatoire</t>
  </si>
  <si>
    <t>Caisse
Secrétariat</t>
  </si>
  <si>
    <t>Reverse la caisse au Trésorier après rapprochement avec le secrétariat et contrôle selone mode opératoire dédié</t>
  </si>
  <si>
    <t>Trésorier
RAC</t>
  </si>
  <si>
    <t>RAC
Assistant Comptable</t>
  </si>
  <si>
    <t>Tableau des visite de nuit (PO03)</t>
  </si>
  <si>
    <t>Factures si disponible
Carnets de reçu
Mode opératoire de versement interne (PS05)</t>
  </si>
  <si>
    <t>Mode opératoire de facturation - encaissement des patients en ambulatoire
Liste des assurances et des IPM partenaires</t>
  </si>
  <si>
    <t>Accueille le patient au secrétariat, vérifie le rendez-vous et le motif et détermine le montant du ticket et le communique à la caisse.
Demande le mode de paiement (prise en charge) et la lettre de garantie. Si oubli de la LG, applique le MO de facturation des patients sans prise en charge.</t>
  </si>
  <si>
    <t>Mode de paiement avec prise en charge 
Montant du ticket déterminé</t>
  </si>
  <si>
    <t>Met à jour l'application Eyone. La nuit et le week-end remplit le tableau des visites de nuit à la place de Eyone.</t>
  </si>
  <si>
    <t>Récupère, effectue les contrôle de conformité et complète la lettre de garantie.</t>
  </si>
  <si>
    <t>Lettre de garantie récupérée et validée
Reçu de paiement</t>
  </si>
  <si>
    <t>Reçu de paiement
Lettre de garantie récupérée et valide</t>
  </si>
  <si>
    <t>LG valide
Reçu remis au secrétariat
Application mis à jour</t>
  </si>
  <si>
    <t>Facture les éventuels actes supplémentaires, met à jour l'application Eyone, complète la lettre de garantie et envoie à la caisse pour règlement d'une éventuelle quote-part</t>
  </si>
  <si>
    <t>Facture si demandée
Application mis à jour</t>
  </si>
  <si>
    <t>Remplit la lettre de garantie a posteriori en cas d'oubli lorsque le patient la ramène dans un délai de 48h. A défaut la caution sera retenue et la consultation passée en espèces.</t>
  </si>
  <si>
    <t>Ramène sa lettre de garantie oubliée dans les temps et régularise sa situation financière conformément au mode opératoire dédié</t>
  </si>
  <si>
    <t>Lettre de garantie
Mode opératoire de facturation - encaissement des patients en ambulatoire</t>
  </si>
  <si>
    <t>Reçoit le règlement de la quote-part patient, émet le reçu de paiement et met à jour l'application ou Rembourse la caution et complète le reçu de paiement</t>
  </si>
  <si>
    <t>Reçu de paiement du (ou des) acte(s)
Lettre de garantie récupérée, complétée et valide</t>
  </si>
  <si>
    <t>Secrétariat
Caisse</t>
  </si>
  <si>
    <t>Lettres de garantie
Carnets de reçu
Mode opératoire de versement interne (PS05)</t>
  </si>
  <si>
    <t>Reverse les lettres de garanties au Trésorier après rapprochement avec le secrétariat et contrôle selone mode opératoire dédié</t>
  </si>
  <si>
    <t>Mode opératoire de facturation - encaissement des patients Hospitalisation</t>
  </si>
  <si>
    <t>Secrétariart</t>
  </si>
  <si>
    <t>Donne un reçu de paiement de la caution et l'enregistre dans l'application Eyone</t>
  </si>
  <si>
    <t>Reçu de paiement de la caution
Application à jour</t>
  </si>
  <si>
    <t>Reçu de paiement
Mode opératoire de facturation - encaissement des patients en hospitalisation</t>
  </si>
  <si>
    <t>Etablit la facture définitive à la sortie de l'hospitalisation, enregistre cette dernière dans l'application et transfère les dossiers de facturation au trésorier selon le mode opératoire dédié</t>
  </si>
  <si>
    <t>Facture pro-forma
Reçu de paiement de caution
Fiche pharmacie
Mode opératoire de versement interne</t>
  </si>
  <si>
    <t>Trésorier</t>
  </si>
  <si>
    <t>Reçoit et contrôle les dossiers d'hospitalisation pour transmission aux assistants facturation</t>
  </si>
  <si>
    <t>Facture définitive
Reçu de paiement de l'hospitalisation
Fichier de suivi
Fiche de versement</t>
  </si>
  <si>
    <t>Etablit la pro-forma des actes, et l'envoie au garant pour validation avant le début de l'hospitalisation</t>
  </si>
  <si>
    <t>Si nécessaire ramène la pro-forma déchargée par le garant avant le début de l'hospitalisation</t>
  </si>
  <si>
    <t>Mode opératoire de facturation - encaissement des patients en hospitalisation</t>
  </si>
  <si>
    <t>Reçoit le paiement et donne le reçu de paiement en cas de moins-perçu, le note dans l'application ou  Rembourse le patient en cas de trop-perçu</t>
  </si>
  <si>
    <t>Reçoit le paiement de la quoite-part du patient, émet le reçu de paiement et le note dans l'application</t>
  </si>
  <si>
    <t>Lettre de garantie signée par l'assureur
Facture
Dossiers de facturation
Fiche de versement</t>
  </si>
  <si>
    <t>Patient
Assistant Facturation</t>
  </si>
  <si>
    <t>Rév. 05</t>
  </si>
  <si>
    <t>Révision du processus suite au passage au prépaiement</t>
  </si>
  <si>
    <t>Directrice des opérations</t>
  </si>
  <si>
    <t>Étudier les solutions d'affacturage avec la BNDE</t>
  </si>
  <si>
    <t>Khady</t>
  </si>
  <si>
    <t>Assistant Facturation</t>
  </si>
  <si>
    <t>Reçoit les lettres de garanties et les éventuelles pièces justificatives, contrôle leur nombre et cosigne une décharge avec le Trésorier.
 Les copie pour garder une version et les trie par garant.</t>
  </si>
  <si>
    <t>Assistant Facturation
Assistant Comptable</t>
  </si>
  <si>
    <t>RAC                        AC</t>
  </si>
  <si>
    <t>Envoie les relevés avec les lettres de garantie et les éventuelles pièces justificatives au garant à la DAF pour contrôle</t>
  </si>
  <si>
    <t>Contrôle la conformité, met à jour le tableau de suivi des factures et remet au coursier</t>
  </si>
  <si>
    <t>Liste des assurances et des IPM partenaires (Eyone)</t>
  </si>
  <si>
    <t>Grilles tarifaires (actes, pharmacie, biologie…) dans Eyone</t>
  </si>
  <si>
    <t>Mode opératoire de recouvrement</t>
  </si>
  <si>
    <t>Paiement constaté dans Eyone</t>
  </si>
  <si>
    <t>Effectue le recouvrement selon le mode opératoire dédiée et la classification
Enregistre le paiement dans Eyone lors du règlement du garant</t>
  </si>
  <si>
    <t>Mode opératoire de recouvrement patient</t>
  </si>
  <si>
    <t>Note d'informations prépaiement</t>
  </si>
  <si>
    <t>Mauvais recouvrement patient</t>
  </si>
  <si>
    <t>Logiciel Eyone
Trésorier (mode opératoire de versement interne)
Contrôleur interne</t>
  </si>
  <si>
    <t>Mettre en place un système d'émission automatique des reçus</t>
  </si>
  <si>
    <t>Logiciel Eyone
Prépaiement</t>
  </si>
  <si>
    <t>Formaliser la gestion des cautions et des notes de crédits et supprimer les éléments non nécessaires</t>
  </si>
  <si>
    <t>Responsabiliser le trésorier dans l'application du MO et le relevé des impayés dans Eyone</t>
  </si>
  <si>
    <t>Contrôle du trésorier
MO versement interne
Contrôle de AF
Modification en cas de non-conformité</t>
  </si>
  <si>
    <t>Suivi des indicateurs
MO Versement Interne</t>
  </si>
  <si>
    <t>Envoyer les extraits des non facturés depuis Eyone mensuellement
Responsabiliser le contrôleur interne pour faire l'état des LG mensuellement</t>
  </si>
  <si>
    <t>Lauriane
Asse</t>
  </si>
  <si>
    <t>En continu
31/01/2021</t>
  </si>
  <si>
    <t>Liste des garants
Logiciel Eyone à jour en temps réel</t>
  </si>
  <si>
    <t>Réviser la grille tarifaire avec les rejets fréquents</t>
  </si>
  <si>
    <t>Modes opératoires de facturation des garants (ambulatoire et hospitalisation)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</si>
</sst>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0"/>
      <name val="Arial"/>
    </font>
    <font>
      <sz val="10"/>
      <name val="Arial"/>
      <family val="2"/>
    </font>
    <font>
      <b/>
      <sz val="10"/>
      <name val="Arial"/>
      <family val="2"/>
    </font>
    <font>
      <sz val="10"/>
      <name val="Arial"/>
      <family val="2"/>
    </font>
    <font>
      <b/>
      <sz val="14"/>
      <name val="Arial"/>
      <family val="2"/>
    </font>
    <font>
      <b/>
      <sz val="16"/>
      <name val="Arial"/>
      <family val="2"/>
    </font>
    <font>
      <sz val="8"/>
      <name val="Arial"/>
      <family val="2"/>
    </font>
    <font>
      <sz val="16"/>
      <name val="Arial"/>
      <family val="2"/>
    </font>
    <font>
      <b/>
      <u/>
      <sz val="10"/>
      <color indexed="12"/>
      <name val="Arial"/>
      <family val="2"/>
    </font>
    <font>
      <i/>
      <sz val="11"/>
      <name val="Arial"/>
      <family val="2"/>
    </font>
    <font>
      <sz val="10"/>
      <name val="Arial"/>
      <family val="2"/>
    </font>
    <font>
      <b/>
      <sz val="16"/>
      <name val="Arial"/>
      <family val="2"/>
    </font>
    <font>
      <sz val="10"/>
      <name val="Arial"/>
      <family val="2"/>
    </font>
    <font>
      <b/>
      <sz val="14"/>
      <name val="Arial"/>
      <family val="2"/>
    </font>
    <font>
      <b/>
      <sz val="10"/>
      <name val="Arial"/>
      <family val="2"/>
    </font>
    <font>
      <sz val="10"/>
      <name val="Arial"/>
      <family val="2"/>
    </font>
    <font>
      <b/>
      <sz val="11"/>
      <color theme="7" tint="-0.499984740745262"/>
      <name val="Myriad Web Pro Condensed"/>
      <family val="2"/>
    </font>
    <font>
      <sz val="11"/>
      <color theme="7" tint="-0.499984740745262"/>
      <name val="Myriad Web Pro Condensed"/>
      <family val="2"/>
    </font>
    <font>
      <b/>
      <sz val="14"/>
      <color theme="0"/>
      <name val="Myriad Web Pro Condensed"/>
      <family val="2"/>
    </font>
    <font>
      <sz val="10"/>
      <color rgb="FFFF0000"/>
      <name val="Arial"/>
      <family val="2"/>
    </font>
    <font>
      <b/>
      <sz val="16"/>
      <color theme="0"/>
      <name val="Myriad Web Pro Condensed"/>
    </font>
    <font>
      <sz val="12"/>
      <color theme="0"/>
      <name val="Myriad Web Pro Condensed"/>
    </font>
    <font>
      <sz val="11"/>
      <color theme="7" tint="-0.499984740745262"/>
      <name val="Myriad Web Pro Condensed"/>
    </font>
    <font>
      <u/>
      <sz val="10"/>
      <color theme="10"/>
      <name val="Arial"/>
      <family val="2"/>
    </font>
    <font>
      <u/>
      <sz val="10"/>
      <color theme="11"/>
      <name val="Arial"/>
      <family val="2"/>
    </font>
    <font>
      <b/>
      <sz val="18"/>
      <name val="Arial"/>
      <family val="2"/>
    </font>
    <font>
      <b/>
      <sz val="18"/>
      <color theme="0"/>
      <name val="Myriad Web Pro Condensed"/>
    </font>
    <font>
      <b/>
      <sz val="18"/>
      <color theme="0"/>
      <name val="Myriad Web Pro Condensed"/>
      <family val="2"/>
    </font>
    <font>
      <sz val="18"/>
      <name val="Arial"/>
      <family val="2"/>
    </font>
    <font>
      <b/>
      <sz val="18"/>
      <color theme="7" tint="-0.499984740745262"/>
      <name val="Myriad Web Pro Condensed"/>
      <family val="2"/>
    </font>
    <font>
      <sz val="18"/>
      <color theme="7" tint="-0.499984740745262"/>
      <name val="Myriad Web Pro Condensed"/>
      <family val="2"/>
    </font>
    <font>
      <sz val="10"/>
      <name val="Arial"/>
      <family val="2"/>
    </font>
    <font>
      <sz val="11"/>
      <color theme="1"/>
      <name val="Myriad Web Pro Condensed"/>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FDF5F"/>
        <bgColor indexed="64"/>
      </patternFill>
    </fill>
    <fill>
      <patternFill patternType="solid">
        <fgColor theme="7" tint="-0.249977111117893"/>
        <bgColor indexed="64"/>
      </patternFill>
    </fill>
    <fill>
      <patternFill patternType="solid">
        <fgColor theme="9"/>
        <bgColor indexed="64"/>
      </patternFill>
    </fill>
    <fill>
      <patternFill patternType="solid">
        <fgColor rgb="FF92D050"/>
        <bgColor indexed="64"/>
      </patternFill>
    </fill>
  </fills>
  <borders count="70">
    <border>
      <left/>
      <right/>
      <top/>
      <bottom/>
      <diagonal/>
    </border>
    <border>
      <left style="thin">
        <color theme="7"/>
      </left>
      <right style="thin">
        <color theme="7"/>
      </right>
      <top style="thin">
        <color theme="7"/>
      </top>
      <bottom style="thin">
        <color theme="7"/>
      </bottom>
      <diagonal/>
    </border>
    <border>
      <left style="thin">
        <color theme="0"/>
      </left>
      <right/>
      <top/>
      <bottom style="thin">
        <color theme="0"/>
      </bottom>
      <diagonal/>
    </border>
    <border>
      <left style="thin">
        <color theme="0"/>
      </left>
      <right/>
      <top style="thin">
        <color theme="0"/>
      </top>
      <bottom style="thin">
        <color theme="0"/>
      </bottom>
      <diagonal/>
    </border>
    <border>
      <left style="thin">
        <color theme="7"/>
      </left>
      <right/>
      <top style="thin">
        <color theme="7"/>
      </top>
      <bottom/>
      <diagonal/>
    </border>
    <border>
      <left/>
      <right/>
      <top style="thin">
        <color theme="7"/>
      </top>
      <bottom/>
      <diagonal/>
    </border>
    <border>
      <left/>
      <right style="thin">
        <color theme="7"/>
      </right>
      <top style="thin">
        <color theme="7"/>
      </top>
      <bottom/>
      <diagonal/>
    </border>
    <border>
      <left style="medium">
        <color theme="7"/>
      </left>
      <right style="thin">
        <color theme="7"/>
      </right>
      <top style="medium">
        <color theme="7"/>
      </top>
      <bottom style="medium">
        <color theme="7"/>
      </bottom>
      <diagonal/>
    </border>
    <border>
      <left style="thin">
        <color theme="0"/>
      </left>
      <right/>
      <top style="thin">
        <color theme="0"/>
      </top>
      <bottom style="thin">
        <color theme="7"/>
      </bottom>
      <diagonal/>
    </border>
    <border>
      <left style="thin">
        <color theme="7"/>
      </left>
      <right/>
      <top/>
      <bottom/>
      <diagonal/>
    </border>
    <border>
      <left/>
      <right style="thin">
        <color theme="7"/>
      </right>
      <top/>
      <bottom/>
      <diagonal/>
    </border>
    <border>
      <left style="thin">
        <color theme="7"/>
      </left>
      <right style="thin">
        <color theme="7"/>
      </right>
      <top style="medium">
        <color theme="7"/>
      </top>
      <bottom style="medium">
        <color theme="7"/>
      </bottom>
      <diagonal/>
    </border>
    <border>
      <left style="thin">
        <color theme="7"/>
      </left>
      <right/>
      <top style="medium">
        <color theme="7"/>
      </top>
      <bottom style="medium">
        <color theme="7"/>
      </bottom>
      <diagonal/>
    </border>
    <border>
      <left style="thin">
        <color theme="7"/>
      </left>
      <right style="thin">
        <color theme="7"/>
      </right>
      <top/>
      <bottom style="thin">
        <color theme="7"/>
      </bottom>
      <diagonal/>
    </border>
    <border>
      <left style="thin">
        <color theme="7"/>
      </left>
      <right/>
      <top style="thin">
        <color theme="7"/>
      </top>
      <bottom style="thin">
        <color theme="7"/>
      </bottom>
      <diagonal/>
    </border>
    <border>
      <left style="thin">
        <color theme="7"/>
      </left>
      <right/>
      <top style="medium">
        <color theme="7"/>
      </top>
      <bottom style="thin">
        <color theme="7"/>
      </bottom>
      <diagonal/>
    </border>
    <border>
      <left style="thin">
        <color theme="7"/>
      </left>
      <right/>
      <top/>
      <bottom style="thin">
        <color theme="7"/>
      </bottom>
      <diagonal/>
    </border>
    <border>
      <left/>
      <right/>
      <top/>
      <bottom style="thin">
        <color theme="7"/>
      </bottom>
      <diagonal/>
    </border>
    <border>
      <left style="thin">
        <color theme="7"/>
      </left>
      <right style="thin">
        <color theme="7"/>
      </right>
      <top style="medium">
        <color theme="7"/>
      </top>
      <bottom style="thin">
        <color theme="7"/>
      </bottom>
      <diagonal/>
    </border>
    <border>
      <left style="thin">
        <color theme="7"/>
      </left>
      <right style="thin">
        <color theme="7"/>
      </right>
      <top style="thin">
        <color theme="7"/>
      </top>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7"/>
      </bottom>
      <diagonal/>
    </border>
    <border>
      <left style="thin">
        <color theme="0"/>
      </left>
      <right style="thin">
        <color theme="0"/>
      </right>
      <top style="thin">
        <color theme="0"/>
      </top>
      <bottom style="thin">
        <color theme="7"/>
      </bottom>
      <diagonal/>
    </border>
    <border>
      <left/>
      <right/>
      <top style="thin">
        <color theme="7"/>
      </top>
      <bottom style="thin">
        <color theme="7"/>
      </bottom>
      <diagonal/>
    </border>
    <border>
      <left/>
      <right style="thin">
        <color theme="7"/>
      </right>
      <top style="thin">
        <color theme="7"/>
      </top>
      <bottom style="thin">
        <color theme="7"/>
      </bottom>
      <diagonal/>
    </border>
    <border>
      <left style="thin">
        <color theme="7"/>
      </left>
      <right style="thin">
        <color theme="7"/>
      </right>
      <top style="thin">
        <color theme="7"/>
      </top>
      <bottom style="thin">
        <color auto="1"/>
      </bottom>
      <diagonal/>
    </border>
    <border>
      <left style="thin">
        <color theme="7"/>
      </left>
      <right style="thin">
        <color theme="7"/>
      </right>
      <top style="thin">
        <color auto="1"/>
      </top>
      <bottom style="thin">
        <color auto="1"/>
      </bottom>
      <diagonal/>
    </border>
    <border>
      <left style="thin">
        <color theme="7"/>
      </left>
      <right style="thin">
        <color theme="7"/>
      </right>
      <top style="thin">
        <color auto="1"/>
      </top>
      <bottom style="thin">
        <color theme="7"/>
      </bottom>
      <diagonal/>
    </border>
    <border>
      <left/>
      <right style="thin">
        <color theme="7"/>
      </right>
      <top/>
      <bottom style="thin">
        <color theme="7"/>
      </bottom>
      <diagonal/>
    </border>
    <border>
      <left style="medium">
        <color auto="1"/>
      </left>
      <right/>
      <top style="thin">
        <color theme="7"/>
      </top>
      <bottom/>
      <diagonal/>
    </border>
    <border>
      <left style="thin">
        <color theme="7"/>
      </left>
      <right style="medium">
        <color theme="0"/>
      </right>
      <top style="thin">
        <color theme="7"/>
      </top>
      <bottom style="medium">
        <color theme="0"/>
      </bottom>
      <diagonal/>
    </border>
    <border>
      <left style="thin">
        <color theme="7"/>
      </left>
      <right style="medium">
        <color theme="0"/>
      </right>
      <top style="medium">
        <color theme="0"/>
      </top>
      <bottom style="medium">
        <color theme="0"/>
      </bottom>
      <diagonal/>
    </border>
    <border>
      <left style="thin">
        <color theme="7"/>
      </left>
      <right style="medium">
        <color theme="0"/>
      </right>
      <top style="medium">
        <color theme="0"/>
      </top>
      <bottom/>
      <diagonal/>
    </border>
    <border>
      <left style="medium">
        <color theme="0"/>
      </left>
      <right style="thin">
        <color theme="0"/>
      </right>
      <top style="thin">
        <color theme="7"/>
      </top>
      <bottom style="thin">
        <color theme="0"/>
      </bottom>
      <diagonal/>
    </border>
    <border>
      <left style="medium">
        <color theme="0"/>
      </left>
      <right style="thin">
        <color theme="0"/>
      </right>
      <top style="thin">
        <color theme="0"/>
      </top>
      <bottom style="thin">
        <color theme="0"/>
      </bottom>
      <diagonal/>
    </border>
    <border>
      <left style="medium">
        <color theme="0"/>
      </left>
      <right style="thin">
        <color theme="0"/>
      </right>
      <top style="thin">
        <color theme="0"/>
      </top>
      <bottom/>
      <diagonal/>
    </border>
    <border>
      <left style="thin">
        <color theme="7"/>
      </left>
      <right/>
      <top style="thin">
        <color theme="7"/>
      </top>
      <bottom style="medium">
        <color theme="7"/>
      </bottom>
      <diagonal/>
    </border>
    <border>
      <left/>
      <right/>
      <top style="thin">
        <color theme="7"/>
      </top>
      <bottom style="medium">
        <color theme="7"/>
      </bottom>
      <diagonal/>
    </border>
    <border>
      <left/>
      <right style="thin">
        <color theme="7"/>
      </right>
      <top style="thin">
        <color theme="7"/>
      </top>
      <bottom style="medium">
        <color theme="7"/>
      </bottom>
      <diagonal/>
    </border>
    <border>
      <left/>
      <right style="medium">
        <color theme="0"/>
      </right>
      <top style="thin">
        <color theme="7"/>
      </top>
      <bottom/>
      <diagonal/>
    </border>
    <border>
      <left/>
      <right style="medium">
        <color theme="0"/>
      </right>
      <top/>
      <bottom/>
      <diagonal/>
    </border>
    <border>
      <left/>
      <right style="medium">
        <color theme="0"/>
      </right>
      <top/>
      <bottom style="thin">
        <color theme="7"/>
      </bottom>
      <diagonal/>
    </border>
    <border>
      <left/>
      <right style="thin">
        <color theme="0"/>
      </right>
      <top style="thin">
        <color theme="7"/>
      </top>
      <bottom/>
      <diagonal/>
    </border>
    <border>
      <left/>
      <right style="thin">
        <color theme="0"/>
      </right>
      <top/>
      <bottom/>
      <diagonal/>
    </border>
    <border>
      <left/>
      <right style="thin">
        <color theme="0"/>
      </right>
      <top/>
      <bottom style="thin">
        <color theme="7"/>
      </bottom>
      <diagonal/>
    </border>
    <border>
      <left/>
      <right/>
      <top/>
      <bottom style="medium">
        <color theme="7"/>
      </bottom>
      <diagonal/>
    </border>
    <border>
      <left/>
      <right style="thin">
        <color theme="7"/>
      </right>
      <top/>
      <bottom style="medium">
        <color theme="7"/>
      </bottom>
      <diagonal/>
    </border>
    <border>
      <left style="medium">
        <color theme="7"/>
      </left>
      <right/>
      <top style="medium">
        <color theme="7"/>
      </top>
      <bottom style="medium">
        <color theme="7"/>
      </bottom>
      <diagonal/>
    </border>
    <border>
      <left/>
      <right style="medium">
        <color theme="7"/>
      </right>
      <top style="medium">
        <color theme="7"/>
      </top>
      <bottom style="medium">
        <color theme="7"/>
      </bottom>
      <diagonal/>
    </border>
    <border>
      <left style="thin">
        <color theme="0"/>
      </left>
      <right style="thin">
        <color theme="0"/>
      </right>
      <top style="thin">
        <color theme="7"/>
      </top>
      <bottom style="thin">
        <color theme="0"/>
      </bottom>
      <diagonal/>
    </border>
    <border>
      <left style="thin">
        <color theme="0"/>
      </left>
      <right style="thin">
        <color theme="7"/>
      </right>
      <top style="thin">
        <color theme="7"/>
      </top>
      <bottom style="thin">
        <color theme="0"/>
      </bottom>
      <diagonal/>
    </border>
    <border>
      <left style="thin">
        <color theme="0"/>
      </left>
      <right style="thin">
        <color theme="7"/>
      </right>
      <top/>
      <bottom style="thin">
        <color theme="0"/>
      </bottom>
      <diagonal/>
    </border>
    <border>
      <left style="thin">
        <color theme="7"/>
      </left>
      <right style="thin">
        <color theme="7"/>
      </right>
      <top/>
      <bottom/>
      <diagonal/>
    </border>
    <border>
      <left/>
      <right style="thin">
        <color theme="0"/>
      </right>
      <top style="thin">
        <color theme="7"/>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right style="thin">
        <color theme="7"/>
      </right>
      <top style="medium">
        <color theme="7"/>
      </top>
      <bottom style="thin">
        <color theme="7"/>
      </bottom>
      <diagonal/>
    </border>
    <border>
      <left style="thin">
        <color theme="0"/>
      </left>
      <right style="thin">
        <color theme="0"/>
      </right>
      <top/>
      <bottom/>
      <diagonal/>
    </border>
    <border>
      <left style="thin">
        <color theme="0"/>
      </left>
      <right style="thin">
        <color theme="0"/>
      </right>
      <top/>
      <bottom style="thin">
        <color theme="7"/>
      </bottom>
      <diagonal/>
    </border>
    <border>
      <left style="thin">
        <color theme="0"/>
      </left>
      <right/>
      <top/>
      <bottom/>
      <diagonal/>
    </border>
    <border>
      <left style="thin">
        <color theme="0"/>
      </left>
      <right/>
      <top/>
      <bottom style="thin">
        <color theme="7"/>
      </bottom>
      <diagonal/>
    </border>
    <border>
      <left style="medium">
        <color auto="1"/>
      </left>
      <right/>
      <top/>
      <bottom/>
      <diagonal/>
    </border>
    <border>
      <left/>
      <right style="thin">
        <color theme="7"/>
      </right>
      <top style="thin">
        <color theme="0"/>
      </top>
      <bottom style="thin">
        <color theme="0"/>
      </bottom>
      <diagonal/>
    </border>
    <border>
      <left style="thin">
        <color theme="0"/>
      </left>
      <right/>
      <top style="thin">
        <color theme="7"/>
      </top>
      <bottom style="thin">
        <color theme="0"/>
      </bottom>
      <diagonal/>
    </border>
    <border>
      <left/>
      <right style="thin">
        <color theme="7"/>
      </right>
      <top style="thin">
        <color theme="7"/>
      </top>
      <bottom style="thin">
        <color theme="0"/>
      </bottom>
      <diagonal/>
    </border>
    <border>
      <left style="medium">
        <color theme="7"/>
      </left>
      <right/>
      <top/>
      <bottom/>
      <diagonal/>
    </border>
    <border>
      <left style="thin">
        <color theme="7"/>
      </left>
      <right/>
      <top/>
      <bottom style="medium">
        <color theme="7"/>
      </bottom>
      <diagonal/>
    </border>
  </borders>
  <cellStyleXfs count="4">
    <xf numFmtId="0" fontId="0" fillId="0" borderId="0"/>
    <xf numFmtId="0" fontId="23" fillId="0" borderId="0" applyNumberFormat="0" applyFill="0" applyBorder="0" applyAlignment="0" applyProtection="0"/>
    <xf numFmtId="0" fontId="24" fillId="0" borderId="0" applyNumberFormat="0" applyFill="0" applyBorder="0" applyAlignment="0" applyProtection="0"/>
    <xf numFmtId="9" fontId="31" fillId="0" borderId="0" applyFont="0" applyFill="0" applyBorder="0" applyAlignment="0" applyProtection="0"/>
  </cellStyleXfs>
  <cellXfs count="232">
    <xf numFmtId="0" fontId="0" fillId="0" borderId="0" xfId="0"/>
    <xf numFmtId="0" fontId="3" fillId="2" borderId="0" xfId="0" applyFont="1" applyFill="1" applyBorder="1" applyAlignment="1">
      <alignment vertical="center"/>
    </xf>
    <xf numFmtId="0" fontId="0" fillId="2" borderId="0" xfId="0" applyFill="1" applyBorder="1" applyAlignment="1">
      <alignment vertical="center"/>
    </xf>
    <xf numFmtId="0" fontId="0" fillId="0" borderId="0" xfId="0" applyAlignment="1">
      <alignment vertical="center" wrapText="1"/>
    </xf>
    <xf numFmtId="0" fontId="0" fillId="0" borderId="0" xfId="0" applyAlignment="1">
      <alignment horizontal="center" vertical="center" wrapText="1"/>
    </xf>
    <xf numFmtId="0" fontId="0" fillId="0" borderId="0" xfId="0" applyBorder="1" applyAlignment="1">
      <alignment horizontal="center" vertical="center" wrapText="1"/>
    </xf>
    <xf numFmtId="0" fontId="7" fillId="0" borderId="0" xfId="0" applyFont="1" applyBorder="1" applyAlignment="1">
      <alignment horizontal="center" vertical="center" wrapText="1"/>
    </xf>
    <xf numFmtId="0" fontId="1" fillId="0" borderId="0" xfId="0" applyFont="1" applyAlignment="1">
      <alignment vertical="center" wrapText="1"/>
    </xf>
    <xf numFmtId="0" fontId="16" fillId="4" borderId="1" xfId="0" applyFont="1" applyFill="1" applyBorder="1" applyAlignment="1">
      <alignment horizontal="center" vertical="center"/>
    </xf>
    <xf numFmtId="0" fontId="17" fillId="3" borderId="1" xfId="0" applyFont="1" applyFill="1" applyBorder="1" applyAlignment="1">
      <alignment horizontal="left" vertical="center" wrapText="1"/>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6" fillId="4" borderId="1" xfId="0" applyFont="1" applyFill="1" applyBorder="1" applyAlignment="1">
      <alignment horizontal="center" vertical="center" wrapText="1"/>
    </xf>
    <xf numFmtId="14" fontId="16" fillId="4" borderId="1" xfId="0" applyNumberFormat="1" applyFont="1" applyFill="1" applyBorder="1" applyAlignment="1">
      <alignment horizontal="center" vertical="center"/>
    </xf>
    <xf numFmtId="0" fontId="17" fillId="3" borderId="4" xfId="0" applyFont="1" applyFill="1" applyBorder="1" applyAlignment="1">
      <alignment horizontal="left" vertical="center" wrapText="1"/>
    </xf>
    <xf numFmtId="0" fontId="17" fillId="3" borderId="5" xfId="0" applyFont="1" applyFill="1" applyBorder="1" applyAlignment="1">
      <alignment horizontal="left" vertical="center" wrapText="1"/>
    </xf>
    <xf numFmtId="0" fontId="17" fillId="3" borderId="6" xfId="0" applyFont="1" applyFill="1" applyBorder="1" applyAlignment="1">
      <alignment horizontal="left" vertical="center" wrapText="1"/>
    </xf>
    <xf numFmtId="0" fontId="17" fillId="3" borderId="7"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14" fontId="18" fillId="5" borderId="8" xfId="0" applyNumberFormat="1" applyFont="1" applyFill="1" applyBorder="1" applyAlignment="1">
      <alignment horizontal="center" vertical="center"/>
    </xf>
    <xf numFmtId="0" fontId="3" fillId="2" borderId="9" xfId="0" applyFont="1" applyFill="1" applyBorder="1" applyAlignment="1">
      <alignment vertical="center"/>
    </xf>
    <xf numFmtId="0" fontId="3" fillId="2" borderId="10" xfId="0" applyFont="1" applyFill="1" applyBorder="1" applyAlignment="1">
      <alignment vertical="center"/>
    </xf>
    <xf numFmtId="0" fontId="19" fillId="0" borderId="0" xfId="0" applyFont="1" applyAlignment="1">
      <alignment vertical="center" wrapText="1"/>
    </xf>
    <xf numFmtId="0" fontId="2" fillId="0" borderId="0" xfId="0" applyFont="1" applyBorder="1" applyAlignment="1">
      <alignment horizontal="center" vertical="center" wrapText="1"/>
    </xf>
    <xf numFmtId="0" fontId="10" fillId="0" borderId="0" xfId="0" applyFont="1" applyAlignment="1">
      <alignment vertical="center" wrapText="1"/>
    </xf>
    <xf numFmtId="0" fontId="17" fillId="3" borderId="1" xfId="0" applyFont="1" applyFill="1" applyBorder="1" applyAlignment="1">
      <alignment horizontal="center" vertical="center" wrapText="1"/>
    </xf>
    <xf numFmtId="0" fontId="0" fillId="2" borderId="9" xfId="0" applyFill="1" applyBorder="1" applyAlignment="1">
      <alignment vertical="center"/>
    </xf>
    <xf numFmtId="0" fontId="17" fillId="3"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9" fillId="2" borderId="16" xfId="0" applyFont="1" applyFill="1" applyBorder="1" applyAlignment="1">
      <alignment horizontal="left" vertical="center"/>
    </xf>
    <xf numFmtId="0" fontId="9" fillId="2" borderId="17" xfId="0" applyFont="1" applyFill="1" applyBorder="1" applyAlignment="1">
      <alignment horizontal="left" vertical="center"/>
    </xf>
    <xf numFmtId="0" fontId="17" fillId="3" borderId="1" xfId="0" applyFont="1" applyFill="1" applyBorder="1" applyAlignment="1">
      <alignment horizontal="center" vertical="center" wrapText="1"/>
    </xf>
    <xf numFmtId="0" fontId="17" fillId="3" borderId="18"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8" fillId="5" borderId="2" xfId="0" applyFont="1" applyFill="1" applyBorder="1" applyAlignment="1">
      <alignment horizontal="center" vertical="center"/>
    </xf>
    <xf numFmtId="0" fontId="12" fillId="0" borderId="0" xfId="0" applyFont="1" applyAlignment="1">
      <alignment vertical="center" wrapText="1"/>
    </xf>
    <xf numFmtId="0" fontId="18" fillId="5" borderId="3" xfId="0" applyFont="1" applyFill="1" applyBorder="1" applyAlignment="1">
      <alignment horizontal="center" vertical="center"/>
    </xf>
    <xf numFmtId="14" fontId="18" fillId="5" borderId="8" xfId="0" applyNumberFormat="1" applyFont="1" applyFill="1" applyBorder="1" applyAlignment="1">
      <alignment horizontal="center" vertical="center"/>
    </xf>
    <xf numFmtId="0" fontId="16" fillId="4" borderId="1" xfId="0" applyFont="1" applyFill="1" applyBorder="1" applyAlignment="1">
      <alignment horizontal="center" vertical="center"/>
    </xf>
    <xf numFmtId="0" fontId="15" fillId="0" borderId="0" xfId="0" applyFont="1" applyAlignment="1">
      <alignment vertical="center" wrapText="1"/>
    </xf>
    <xf numFmtId="0" fontId="12" fillId="0" borderId="0" xfId="0" applyFont="1" applyBorder="1" applyAlignment="1">
      <alignment vertical="center" wrapText="1"/>
    </xf>
    <xf numFmtId="0" fontId="17" fillId="3" borderId="1" xfId="0" applyNumberFormat="1" applyFont="1" applyFill="1" applyBorder="1" applyAlignment="1">
      <alignment horizontal="center" vertical="center" wrapText="1"/>
    </xf>
    <xf numFmtId="0" fontId="17" fillId="6" borderId="1" xfId="0" applyFont="1" applyFill="1" applyBorder="1" applyAlignment="1">
      <alignment horizontal="center" vertical="center" wrapText="1"/>
    </xf>
    <xf numFmtId="0" fontId="17" fillId="7"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0" fillId="0" borderId="0" xfId="0" applyBorder="1" applyAlignment="1">
      <alignment horizontal="center" vertical="center" wrapText="1"/>
    </xf>
    <xf numFmtId="14" fontId="17" fillId="3" borderId="1" xfId="0" applyNumberFormat="1" applyFont="1" applyFill="1" applyBorder="1" applyAlignment="1">
      <alignment horizontal="center" vertical="center" wrapText="1"/>
    </xf>
    <xf numFmtId="0" fontId="17" fillId="0" borderId="1" xfId="0" applyFont="1" applyFill="1" applyBorder="1" applyAlignment="1">
      <alignment horizontal="left" vertical="center" wrapText="1"/>
    </xf>
    <xf numFmtId="0" fontId="27" fillId="5" borderId="2" xfId="0" applyFont="1" applyFill="1" applyBorder="1" applyAlignment="1">
      <alignment horizontal="center" vertical="center"/>
    </xf>
    <xf numFmtId="0" fontId="28" fillId="0" borderId="0" xfId="0" applyFont="1" applyBorder="1" applyAlignment="1">
      <alignment horizontal="center" vertical="center" wrapText="1"/>
    </xf>
    <xf numFmtId="0" fontId="27" fillId="5" borderId="3" xfId="0" applyFont="1" applyFill="1" applyBorder="1" applyAlignment="1">
      <alignment horizontal="center" vertical="center"/>
    </xf>
    <xf numFmtId="14" fontId="27" fillId="5" borderId="8" xfId="0" applyNumberFormat="1" applyFont="1" applyFill="1" applyBorder="1" applyAlignment="1">
      <alignment horizontal="center" vertical="center"/>
    </xf>
    <xf numFmtId="0" fontId="25" fillId="3" borderId="0" xfId="0" applyFont="1" applyFill="1" applyBorder="1" applyAlignment="1">
      <alignment horizontal="center" vertical="center" wrapText="1"/>
    </xf>
    <xf numFmtId="0" fontId="29" fillId="3" borderId="11" xfId="0" applyFont="1" applyFill="1" applyBorder="1" applyAlignment="1">
      <alignment horizontal="center" vertical="center" wrapText="1"/>
    </xf>
    <xf numFmtId="0" fontId="29" fillId="3" borderId="12" xfId="0" applyFont="1" applyFill="1" applyBorder="1" applyAlignment="1">
      <alignment horizontal="center" vertical="center" wrapText="1"/>
    </xf>
    <xf numFmtId="0" fontId="30" fillId="3" borderId="18" xfId="0" applyFont="1" applyFill="1" applyBorder="1" applyAlignment="1">
      <alignment horizontal="center" vertical="center" wrapText="1"/>
    </xf>
    <xf numFmtId="0" fontId="29" fillId="3" borderId="18" xfId="0" applyFont="1" applyFill="1" applyBorder="1" applyAlignment="1">
      <alignment horizontal="center" vertical="center" wrapText="1"/>
    </xf>
    <xf numFmtId="0" fontId="30" fillId="3" borderId="1" xfId="0" applyFont="1" applyFill="1" applyBorder="1" applyAlignment="1">
      <alignment horizontal="center" vertical="center" wrapText="1"/>
    </xf>
    <xf numFmtId="0" fontId="30" fillId="3" borderId="14" xfId="0" applyFont="1" applyFill="1" applyBorder="1" applyAlignment="1">
      <alignment horizontal="center" vertical="center" wrapText="1"/>
    </xf>
    <xf numFmtId="0" fontId="30" fillId="3" borderId="19"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30" fillId="3" borderId="13" xfId="0" applyFont="1" applyFill="1" applyBorder="1" applyAlignment="1">
      <alignment horizontal="center" vertical="center" wrapText="1"/>
    </xf>
    <xf numFmtId="0" fontId="30" fillId="3" borderId="15" xfId="0" applyFont="1" applyFill="1" applyBorder="1" applyAlignment="1">
      <alignment horizontal="center" vertical="center" wrapText="1"/>
    </xf>
    <xf numFmtId="0" fontId="30" fillId="3" borderId="16" xfId="0" applyFont="1" applyFill="1" applyBorder="1" applyAlignment="1">
      <alignment horizontal="center" vertical="center" wrapText="1"/>
    </xf>
    <xf numFmtId="0" fontId="0" fillId="0" borderId="0" xfId="0" applyBorder="1" applyAlignment="1">
      <alignment horizontal="center" vertical="center" wrapText="1"/>
    </xf>
    <xf numFmtId="0" fontId="17" fillId="3" borderId="1" xfId="0" applyFont="1" applyFill="1" applyBorder="1" applyAlignment="1">
      <alignment horizontal="center" vertical="center" wrapText="1"/>
    </xf>
    <xf numFmtId="14" fontId="16" fillId="4" borderId="1" xfId="0" applyNumberFormat="1" applyFont="1" applyFill="1" applyBorder="1" applyAlignment="1">
      <alignment horizontal="center" vertical="center"/>
    </xf>
    <xf numFmtId="0" fontId="17" fillId="3" borderId="18" xfId="0" applyFont="1" applyFill="1" applyBorder="1" applyAlignment="1">
      <alignment horizontal="center" vertical="center" wrapText="1"/>
    </xf>
    <xf numFmtId="14" fontId="17" fillId="3" borderId="5" xfId="0" applyNumberFormat="1" applyFont="1" applyFill="1" applyBorder="1" applyAlignment="1">
      <alignment horizontal="left" vertical="center" wrapText="1"/>
    </xf>
    <xf numFmtId="0" fontId="0" fillId="0" borderId="1" xfId="0" applyBorder="1" applyAlignment="1">
      <alignment horizontal="center" vertical="center" wrapText="1"/>
    </xf>
    <xf numFmtId="0" fontId="17" fillId="3" borderId="1"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17" fillId="3" borderId="9" xfId="0" applyFont="1" applyFill="1" applyBorder="1" applyAlignment="1">
      <alignment horizontal="center" vertical="center" wrapText="1"/>
    </xf>
    <xf numFmtId="0" fontId="17" fillId="3" borderId="14" xfId="0" applyFont="1" applyFill="1" applyBorder="1" applyAlignment="1">
      <alignment horizontal="center" vertical="center" wrapText="1"/>
    </xf>
    <xf numFmtId="0" fontId="17" fillId="3" borderId="50" xfId="0" applyFont="1" applyFill="1" applyBorder="1" applyAlignment="1">
      <alignment horizontal="center" vertical="center" wrapText="1"/>
    </xf>
    <xf numFmtId="0" fontId="17" fillId="3" borderId="15" xfId="0" applyFont="1" applyFill="1" applyBorder="1" applyAlignment="1">
      <alignment horizontal="center" vertical="center" wrapText="1"/>
    </xf>
    <xf numFmtId="9" fontId="17" fillId="3" borderId="14" xfId="0" applyNumberFormat="1" applyFont="1" applyFill="1" applyBorder="1" applyAlignment="1">
      <alignment horizontal="center" vertical="center" wrapText="1"/>
    </xf>
    <xf numFmtId="0" fontId="17" fillId="3" borderId="68" xfId="0" applyFont="1" applyFill="1" applyBorder="1" applyAlignment="1">
      <alignment horizontal="center" vertical="center" wrapText="1"/>
    </xf>
    <xf numFmtId="9" fontId="17" fillId="3" borderId="9" xfId="3" applyFont="1" applyFill="1" applyBorder="1" applyAlignment="1">
      <alignment horizontal="center" vertical="center" wrapText="1"/>
    </xf>
    <xf numFmtId="14" fontId="16" fillId="4" borderId="1" xfId="0" applyNumberFormat="1" applyFont="1" applyFill="1" applyBorder="1" applyAlignment="1">
      <alignment horizontal="center" vertical="center"/>
    </xf>
    <xf numFmtId="0" fontId="0" fillId="0" borderId="0" xfId="0" applyBorder="1" applyAlignment="1">
      <alignment horizontal="center" vertical="center" wrapText="1"/>
    </xf>
    <xf numFmtId="0" fontId="17" fillId="3" borderId="1" xfId="0" applyFont="1" applyFill="1" applyBorder="1" applyAlignment="1">
      <alignment horizontal="left" vertical="center" wrapText="1"/>
    </xf>
    <xf numFmtId="0" fontId="17" fillId="3" borderId="1" xfId="0" applyFont="1" applyFill="1" applyBorder="1" applyAlignment="1">
      <alignment horizontal="left" vertical="center" wrapText="1"/>
    </xf>
    <xf numFmtId="14" fontId="16" fillId="4" borderId="1" xfId="0" applyNumberFormat="1" applyFont="1" applyFill="1" applyBorder="1" applyAlignment="1">
      <alignment horizontal="center" vertical="center"/>
    </xf>
    <xf numFmtId="14" fontId="16" fillId="4" borderId="1" xfId="0" applyNumberFormat="1" applyFont="1" applyFill="1" applyBorder="1" applyAlignment="1">
      <alignment horizontal="center" vertical="center"/>
    </xf>
    <xf numFmtId="0" fontId="0" fillId="0" borderId="0" xfId="0" applyBorder="1" applyAlignment="1">
      <alignment horizontal="center" vertical="center" wrapText="1"/>
    </xf>
    <xf numFmtId="0" fontId="17" fillId="3" borderId="1" xfId="0" applyFont="1" applyFill="1" applyBorder="1" applyAlignment="1">
      <alignment horizontal="left" vertical="center" wrapText="1"/>
    </xf>
    <xf numFmtId="0" fontId="17" fillId="3" borderId="1" xfId="0" applyFont="1" applyFill="1" applyBorder="1" applyAlignment="1">
      <alignment horizontal="center" vertical="center" wrapText="1"/>
    </xf>
    <xf numFmtId="0" fontId="17" fillId="3" borderId="14" xfId="0" applyFont="1" applyFill="1" applyBorder="1" applyAlignment="1">
      <alignment horizontal="left" vertical="center" wrapText="1"/>
    </xf>
    <xf numFmtId="0" fontId="17" fillId="3" borderId="26" xfId="0" applyFont="1" applyFill="1" applyBorder="1" applyAlignment="1">
      <alignment horizontal="left" vertical="center" wrapText="1"/>
    </xf>
    <xf numFmtId="0" fontId="17" fillId="3" borderId="27" xfId="0" applyFont="1" applyFill="1" applyBorder="1" applyAlignment="1">
      <alignment horizontal="left" vertical="center" wrapText="1"/>
    </xf>
    <xf numFmtId="0" fontId="17" fillId="3" borderId="1" xfId="0" applyFont="1" applyFill="1" applyBorder="1" applyAlignment="1">
      <alignment horizontal="center" vertical="center" wrapText="1"/>
    </xf>
    <xf numFmtId="0" fontId="20" fillId="5" borderId="20" xfId="0" applyFont="1" applyFill="1" applyBorder="1" applyAlignment="1">
      <alignment horizontal="center" vertical="center"/>
    </xf>
    <xf numFmtId="0" fontId="20" fillId="5" borderId="21" xfId="0" applyFont="1" applyFill="1" applyBorder="1" applyAlignment="1">
      <alignment horizontal="center" vertical="center"/>
    </xf>
    <xf numFmtId="0" fontId="20" fillId="5" borderId="22" xfId="0" applyFont="1" applyFill="1" applyBorder="1" applyAlignment="1">
      <alignment horizontal="center" vertical="center"/>
    </xf>
    <xf numFmtId="0" fontId="20" fillId="5" borderId="23" xfId="0" applyFont="1" applyFill="1" applyBorder="1" applyAlignment="1">
      <alignment horizontal="center" vertical="center"/>
    </xf>
    <xf numFmtId="0" fontId="20" fillId="5" borderId="24" xfId="0" applyFont="1" applyFill="1" applyBorder="1" applyAlignment="1">
      <alignment horizontal="center" vertical="center"/>
    </xf>
    <xf numFmtId="0" fontId="20" fillId="5" borderId="25" xfId="0" applyFont="1" applyFill="1" applyBorder="1" applyAlignment="1">
      <alignment horizontal="center" vertical="center"/>
    </xf>
    <xf numFmtId="0" fontId="16" fillId="4" borderId="14" xfId="0" applyFont="1" applyFill="1" applyBorder="1" applyAlignment="1">
      <alignment horizontal="left" vertical="center"/>
    </xf>
    <xf numFmtId="0" fontId="16" fillId="4" borderId="26" xfId="0" applyFont="1" applyFill="1" applyBorder="1" applyAlignment="1">
      <alignment horizontal="left" vertical="center"/>
    </xf>
    <xf numFmtId="0" fontId="16" fillId="4" borderId="27" xfId="0" applyFont="1" applyFill="1" applyBorder="1" applyAlignment="1">
      <alignment horizontal="left" vertical="center"/>
    </xf>
    <xf numFmtId="0" fontId="5" fillId="2" borderId="28" xfId="0" applyFont="1" applyFill="1" applyBorder="1" applyAlignment="1">
      <alignment horizontal="left" vertical="center" wrapText="1"/>
    </xf>
    <xf numFmtId="0" fontId="5" fillId="2" borderId="29" xfId="0" applyFont="1" applyFill="1" applyBorder="1" applyAlignment="1">
      <alignment horizontal="left" vertical="center" wrapText="1"/>
    </xf>
    <xf numFmtId="0" fontId="5" fillId="2" borderId="30" xfId="0" applyFont="1" applyFill="1" applyBorder="1" applyAlignment="1">
      <alignment horizontal="left" vertical="center" wrapText="1"/>
    </xf>
    <xf numFmtId="0" fontId="16" fillId="4" borderId="14" xfId="0" applyFont="1" applyFill="1" applyBorder="1" applyAlignment="1">
      <alignment horizontal="center" vertical="center"/>
    </xf>
    <xf numFmtId="0" fontId="16" fillId="4" borderId="26" xfId="0" applyFont="1" applyFill="1" applyBorder="1" applyAlignment="1">
      <alignment horizontal="center" vertical="center"/>
    </xf>
    <xf numFmtId="0" fontId="16" fillId="4" borderId="27" xfId="0" applyFont="1" applyFill="1" applyBorder="1" applyAlignment="1">
      <alignment horizontal="center" vertical="center"/>
    </xf>
    <xf numFmtId="14" fontId="16" fillId="4" borderId="1" xfId="0" applyNumberFormat="1" applyFont="1" applyFill="1" applyBorder="1" applyAlignment="1">
      <alignment horizontal="center" vertical="center"/>
    </xf>
    <xf numFmtId="0" fontId="8" fillId="2" borderId="14"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0" fillId="0" borderId="0" xfId="0" applyBorder="1" applyAlignment="1">
      <alignment horizontal="center" vertical="center" wrapText="1"/>
    </xf>
    <xf numFmtId="0" fontId="17" fillId="3" borderId="16" xfId="0" applyFont="1" applyFill="1" applyBorder="1" applyAlignment="1">
      <alignment horizontal="left" vertical="center" wrapText="1"/>
    </xf>
    <xf numFmtId="0" fontId="17" fillId="3" borderId="17" xfId="0" applyFont="1" applyFill="1" applyBorder="1" applyAlignment="1">
      <alignment horizontal="left" vertical="center" wrapText="1"/>
    </xf>
    <xf numFmtId="0" fontId="17" fillId="3" borderId="31" xfId="0" applyFont="1" applyFill="1" applyBorder="1" applyAlignment="1">
      <alignment horizontal="left" vertical="center" wrapText="1"/>
    </xf>
    <xf numFmtId="0" fontId="17" fillId="3" borderId="14" xfId="0" applyFont="1" applyFill="1" applyBorder="1" applyAlignment="1">
      <alignment horizontal="left" vertical="center" wrapText="1"/>
    </xf>
    <xf numFmtId="0" fontId="17" fillId="3" borderId="26" xfId="0" applyFont="1" applyFill="1" applyBorder="1" applyAlignment="1">
      <alignment horizontal="left" vertical="center" wrapText="1"/>
    </xf>
    <xf numFmtId="0" fontId="17" fillId="3" borderId="27" xfId="0" applyFont="1" applyFill="1" applyBorder="1" applyAlignment="1">
      <alignment horizontal="left" vertical="center" wrapText="1"/>
    </xf>
    <xf numFmtId="0" fontId="11" fillId="2" borderId="33" xfId="0" applyFont="1" applyFill="1" applyBorder="1" applyAlignment="1">
      <alignment horizontal="left" vertical="center" wrapText="1"/>
    </xf>
    <xf numFmtId="0" fontId="11" fillId="2" borderId="34" xfId="0" applyFont="1" applyFill="1" applyBorder="1" applyAlignment="1">
      <alignment horizontal="left" vertical="center" wrapText="1"/>
    </xf>
    <xf numFmtId="0" fontId="11" fillId="2" borderId="35" xfId="0" applyFont="1" applyFill="1" applyBorder="1" applyAlignment="1">
      <alignment horizontal="left" vertical="center" wrapText="1"/>
    </xf>
    <xf numFmtId="0" fontId="20" fillId="5" borderId="36" xfId="0" applyFont="1" applyFill="1" applyBorder="1" applyAlignment="1">
      <alignment horizontal="center" vertical="center"/>
    </xf>
    <xf numFmtId="0" fontId="20" fillId="5" borderId="37" xfId="0" applyFont="1" applyFill="1" applyBorder="1" applyAlignment="1">
      <alignment horizontal="center" vertical="center"/>
    </xf>
    <xf numFmtId="0" fontId="20" fillId="5" borderId="38" xfId="0" applyFont="1" applyFill="1" applyBorder="1" applyAlignment="1">
      <alignment horizontal="center" vertical="center"/>
    </xf>
    <xf numFmtId="0" fontId="13" fillId="3" borderId="4"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4" fillId="3" borderId="17" xfId="0" applyFont="1" applyFill="1" applyBorder="1" applyAlignment="1">
      <alignment horizontal="center" vertical="center" wrapText="1"/>
    </xf>
    <xf numFmtId="0" fontId="16" fillId="4" borderId="31" xfId="0" applyFont="1" applyFill="1" applyBorder="1" applyAlignment="1">
      <alignment horizontal="center" vertical="center"/>
    </xf>
    <xf numFmtId="0" fontId="13" fillId="3" borderId="14"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13" fillId="3" borderId="27" xfId="0" applyFont="1" applyFill="1" applyBorder="1" applyAlignment="1">
      <alignment horizontal="center" vertical="center" wrapText="1"/>
    </xf>
    <xf numFmtId="0" fontId="17" fillId="3" borderId="1" xfId="0" applyFont="1" applyFill="1" applyBorder="1" applyAlignment="1">
      <alignment horizontal="left" vertical="center"/>
    </xf>
    <xf numFmtId="0" fontId="16" fillId="4" borderId="4"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7" fillId="3" borderId="1" xfId="0" applyFont="1" applyFill="1" applyBorder="1" applyAlignment="1">
      <alignment horizontal="left" vertical="center" wrapText="1"/>
    </xf>
    <xf numFmtId="0" fontId="17" fillId="3" borderId="14" xfId="0" applyFont="1" applyFill="1" applyBorder="1" applyAlignment="1">
      <alignment horizontal="left" vertical="center"/>
    </xf>
    <xf numFmtId="0" fontId="17" fillId="3" borderId="27" xfId="0" applyFont="1" applyFill="1" applyBorder="1" applyAlignment="1">
      <alignment horizontal="left" vertical="center"/>
    </xf>
    <xf numFmtId="0" fontId="14" fillId="2" borderId="32"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6" fillId="4" borderId="26" xfId="0" applyFont="1" applyFill="1" applyBorder="1" applyAlignment="1">
      <alignment horizontal="center" vertical="center" wrapText="1"/>
    </xf>
    <xf numFmtId="0" fontId="16" fillId="4" borderId="27" xfId="0" applyFont="1" applyFill="1" applyBorder="1" applyAlignment="1">
      <alignment horizontal="center" vertical="center" wrapText="1"/>
    </xf>
    <xf numFmtId="0" fontId="16" fillId="4" borderId="19" xfId="0" applyFont="1" applyFill="1" applyBorder="1" applyAlignment="1">
      <alignment horizontal="center" vertical="center" wrapText="1"/>
    </xf>
    <xf numFmtId="0" fontId="16" fillId="4" borderId="55" xfId="0" applyFont="1" applyFill="1" applyBorder="1" applyAlignment="1">
      <alignment horizontal="center" vertical="center" wrapText="1"/>
    </xf>
    <xf numFmtId="0" fontId="16" fillId="4" borderId="13" xfId="0" applyFont="1" applyFill="1" applyBorder="1" applyAlignment="1">
      <alignment horizontal="center" vertical="center" wrapText="1"/>
    </xf>
    <xf numFmtId="0" fontId="14" fillId="2" borderId="64" xfId="0" applyFont="1" applyFill="1" applyBorder="1" applyAlignment="1">
      <alignment horizontal="center" vertical="center" wrapText="1"/>
    </xf>
    <xf numFmtId="0" fontId="16" fillId="4" borderId="1" xfId="0" applyFont="1" applyFill="1" applyBorder="1" applyAlignment="1">
      <alignment horizontal="center" vertical="center"/>
    </xf>
    <xf numFmtId="0" fontId="17" fillId="3" borderId="26" xfId="0" applyFont="1" applyFill="1" applyBorder="1" applyAlignment="1">
      <alignment horizontal="left" vertical="center"/>
    </xf>
    <xf numFmtId="0" fontId="29" fillId="4" borderId="39" xfId="0" applyFont="1" applyFill="1" applyBorder="1" applyAlignment="1">
      <alignment horizontal="center" vertical="center"/>
    </xf>
    <xf numFmtId="0" fontId="29" fillId="4" borderId="40" xfId="0" applyFont="1" applyFill="1" applyBorder="1" applyAlignment="1">
      <alignment horizontal="center" vertical="center"/>
    </xf>
    <xf numFmtId="0" fontId="29" fillId="4" borderId="41" xfId="0" applyFont="1" applyFill="1" applyBorder="1" applyAlignment="1">
      <alignment horizontal="center" vertical="center"/>
    </xf>
    <xf numFmtId="0" fontId="25" fillId="2" borderId="4" xfId="0" applyFont="1" applyFill="1" applyBorder="1" applyAlignment="1">
      <alignment horizontal="center" vertical="center" wrapText="1"/>
    </xf>
    <xf numFmtId="0" fontId="25" fillId="2" borderId="42" xfId="0" applyFont="1" applyFill="1" applyBorder="1" applyAlignment="1">
      <alignment horizontal="center" vertical="center" wrapText="1"/>
    </xf>
    <xf numFmtId="0" fontId="25" fillId="2" borderId="9" xfId="0" applyFont="1" applyFill="1" applyBorder="1" applyAlignment="1">
      <alignment horizontal="center" vertical="center" wrapText="1"/>
    </xf>
    <xf numFmtId="0" fontId="25" fillId="2" borderId="43" xfId="0" applyFont="1" applyFill="1" applyBorder="1" applyAlignment="1">
      <alignment horizontal="center" vertical="center" wrapText="1"/>
    </xf>
    <xf numFmtId="0" fontId="25" fillId="2" borderId="16" xfId="0" applyFont="1" applyFill="1" applyBorder="1" applyAlignment="1">
      <alignment horizontal="center" vertical="center" wrapText="1"/>
    </xf>
    <xf numFmtId="0" fontId="25" fillId="2" borderId="44" xfId="0" applyFont="1" applyFill="1" applyBorder="1" applyAlignment="1">
      <alignment horizontal="center" vertical="center" wrapText="1"/>
    </xf>
    <xf numFmtId="0" fontId="26" fillId="5" borderId="5" xfId="0" applyFont="1" applyFill="1" applyBorder="1" applyAlignment="1">
      <alignment horizontal="center" vertical="center"/>
    </xf>
    <xf numFmtId="0" fontId="26" fillId="5" borderId="45" xfId="0" applyFont="1" applyFill="1" applyBorder="1" applyAlignment="1">
      <alignment horizontal="center" vertical="center"/>
    </xf>
    <xf numFmtId="0" fontId="26" fillId="5" borderId="0" xfId="0" applyFont="1" applyFill="1" applyBorder="1" applyAlignment="1">
      <alignment horizontal="center" vertical="center"/>
    </xf>
    <xf numFmtId="0" fontId="26" fillId="5" borderId="46" xfId="0" applyFont="1" applyFill="1" applyBorder="1" applyAlignment="1">
      <alignment horizontal="center" vertical="center"/>
    </xf>
    <xf numFmtId="0" fontId="26" fillId="5" borderId="17" xfId="0" applyFont="1" applyFill="1" applyBorder="1" applyAlignment="1">
      <alignment horizontal="center" vertical="center"/>
    </xf>
    <xf numFmtId="0" fontId="26" fillId="5" borderId="47" xfId="0" applyFont="1" applyFill="1" applyBorder="1" applyAlignment="1">
      <alignment horizontal="center" vertical="center"/>
    </xf>
    <xf numFmtId="0" fontId="29" fillId="4" borderId="14" xfId="0" applyFont="1" applyFill="1" applyBorder="1" applyAlignment="1">
      <alignment horizontal="center" vertical="center"/>
    </xf>
    <xf numFmtId="0" fontId="29" fillId="4" borderId="26" xfId="0" applyFont="1" applyFill="1" applyBorder="1" applyAlignment="1">
      <alignment horizontal="center" vertical="center"/>
    </xf>
    <xf numFmtId="0" fontId="29" fillId="4" borderId="27" xfId="0" applyFont="1" applyFill="1" applyBorder="1" applyAlignment="1">
      <alignment horizontal="center" vertical="center"/>
    </xf>
    <xf numFmtId="0" fontId="29" fillId="4" borderId="48" xfId="0" applyFont="1" applyFill="1" applyBorder="1" applyAlignment="1">
      <alignment horizontal="center" vertical="center"/>
    </xf>
    <xf numFmtId="0" fontId="29" fillId="4" borderId="49" xfId="0" applyFont="1" applyFill="1" applyBorder="1" applyAlignment="1">
      <alignment horizontal="center" vertical="center"/>
    </xf>
    <xf numFmtId="0" fontId="29" fillId="4" borderId="69" xfId="0" applyFont="1" applyFill="1" applyBorder="1" applyAlignment="1">
      <alignment horizontal="center" vertical="center"/>
    </xf>
    <xf numFmtId="0" fontId="17" fillId="3" borderId="9" xfId="0" applyFont="1" applyFill="1" applyBorder="1" applyAlignment="1">
      <alignment horizontal="center" vertical="center" wrapText="1"/>
    </xf>
    <xf numFmtId="0" fontId="17" fillId="3" borderId="0"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22" fillId="3" borderId="9" xfId="0" applyFont="1" applyFill="1" applyBorder="1" applyAlignment="1">
      <alignment horizontal="center" vertical="center" wrapText="1"/>
    </xf>
    <xf numFmtId="0" fontId="22" fillId="3" borderId="0" xfId="0" applyFont="1" applyFill="1" applyBorder="1" applyAlignment="1">
      <alignment horizontal="center" vertical="center" wrapText="1"/>
    </xf>
    <xf numFmtId="0" fontId="17" fillId="3" borderId="50" xfId="0" applyFont="1" applyFill="1" applyBorder="1" applyAlignment="1">
      <alignment horizontal="center" vertical="center" wrapText="1"/>
    </xf>
    <xf numFmtId="0" fontId="17" fillId="3" borderId="51" xfId="0" applyFont="1" applyFill="1" applyBorder="1" applyAlignment="1">
      <alignment horizontal="center" vertical="center" wrapText="1"/>
    </xf>
    <xf numFmtId="0" fontId="16" fillId="4" borderId="4" xfId="0" applyFont="1" applyFill="1" applyBorder="1" applyAlignment="1">
      <alignment horizontal="center" vertical="center"/>
    </xf>
    <xf numFmtId="0" fontId="16" fillId="4" borderId="5" xfId="0" applyFont="1" applyFill="1" applyBorder="1" applyAlignment="1">
      <alignment horizontal="center" vertical="center"/>
    </xf>
    <xf numFmtId="0" fontId="16" fillId="4" borderId="6" xfId="0" applyFont="1" applyFill="1" applyBorder="1" applyAlignment="1">
      <alignment horizontal="center" vertical="center"/>
    </xf>
    <xf numFmtId="0" fontId="22" fillId="3" borderId="10" xfId="0" applyFont="1" applyFill="1" applyBorder="1" applyAlignment="1">
      <alignment horizontal="center" vertical="center" wrapText="1"/>
    </xf>
    <xf numFmtId="0" fontId="17" fillId="3" borderId="15" xfId="0" applyFont="1" applyFill="1" applyBorder="1" applyAlignment="1">
      <alignment horizontal="center" vertical="center" wrapText="1"/>
    </xf>
    <xf numFmtId="0" fontId="17" fillId="3" borderId="59" xfId="0" applyFont="1" applyFill="1" applyBorder="1" applyAlignment="1">
      <alignment horizontal="center" vertical="center" wrapText="1"/>
    </xf>
    <xf numFmtId="0" fontId="17" fillId="3" borderId="14" xfId="0" applyFont="1" applyFill="1" applyBorder="1" applyAlignment="1">
      <alignment horizontal="center" vertical="center" wrapText="1"/>
    </xf>
    <xf numFmtId="0" fontId="17" fillId="3" borderId="27"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7" fillId="3" borderId="16" xfId="0" applyFont="1" applyFill="1" applyBorder="1" applyAlignment="1">
      <alignment horizontal="center" vertical="center" wrapText="1"/>
    </xf>
    <xf numFmtId="0" fontId="17" fillId="3" borderId="31" xfId="0" applyFont="1" applyFill="1" applyBorder="1" applyAlignment="1">
      <alignment horizontal="center" vertical="center" wrapText="1"/>
    </xf>
    <xf numFmtId="0" fontId="18" fillId="5" borderId="66" xfId="0" applyFont="1" applyFill="1" applyBorder="1" applyAlignment="1">
      <alignment horizontal="left" vertical="center"/>
    </xf>
    <xf numFmtId="0" fontId="18" fillId="5" borderId="67" xfId="0" applyFont="1" applyFill="1" applyBorder="1" applyAlignment="1">
      <alignment horizontal="left" vertical="center"/>
    </xf>
    <xf numFmtId="14" fontId="18" fillId="5" borderId="3" xfId="0" applyNumberFormat="1" applyFont="1" applyFill="1" applyBorder="1" applyAlignment="1">
      <alignment horizontal="left" vertical="center"/>
    </xf>
    <xf numFmtId="14" fontId="18" fillId="5" borderId="65" xfId="0" applyNumberFormat="1" applyFont="1" applyFill="1" applyBorder="1" applyAlignment="1">
      <alignment horizontal="left" vertical="center"/>
    </xf>
    <xf numFmtId="0" fontId="4" fillId="2" borderId="19" xfId="0" applyFont="1" applyFill="1" applyBorder="1" applyAlignment="1">
      <alignment horizontal="left" vertical="center" wrapText="1"/>
    </xf>
    <xf numFmtId="0" fontId="4" fillId="2" borderId="55"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20" fillId="5" borderId="56" xfId="0" applyFont="1" applyFill="1" applyBorder="1" applyAlignment="1">
      <alignment horizontal="center" vertical="center"/>
    </xf>
    <xf numFmtId="0" fontId="20" fillId="5" borderId="52" xfId="0" applyFont="1" applyFill="1" applyBorder="1" applyAlignment="1">
      <alignment horizontal="center" vertical="center"/>
    </xf>
    <xf numFmtId="0" fontId="20" fillId="5" borderId="57" xfId="0" applyFont="1" applyFill="1" applyBorder="1" applyAlignment="1">
      <alignment horizontal="center" vertical="center"/>
    </xf>
    <xf numFmtId="0" fontId="20" fillId="5" borderId="58" xfId="0" applyFont="1" applyFill="1" applyBorder="1" applyAlignment="1">
      <alignment horizontal="center" vertical="center"/>
    </xf>
    <xf numFmtId="0" fontId="18" fillId="5" borderId="3" xfId="0" applyFont="1" applyFill="1" applyBorder="1" applyAlignment="1">
      <alignment horizontal="left" vertical="center"/>
    </xf>
    <xf numFmtId="0" fontId="18" fillId="5" borderId="65" xfId="0" applyFont="1" applyFill="1" applyBorder="1" applyAlignment="1">
      <alignment horizontal="left" vertical="center"/>
    </xf>
    <xf numFmtId="0" fontId="16" fillId="4" borderId="16" xfId="0" applyFont="1" applyFill="1" applyBorder="1" applyAlignment="1">
      <alignment horizontal="center" vertical="center"/>
    </xf>
    <xf numFmtId="0" fontId="16" fillId="4" borderId="17" xfId="0" applyFont="1" applyFill="1" applyBorder="1" applyAlignment="1">
      <alignment horizontal="center" vertical="center"/>
    </xf>
    <xf numFmtId="0" fontId="16" fillId="4" borderId="39" xfId="0" applyFont="1" applyFill="1" applyBorder="1" applyAlignment="1">
      <alignment horizontal="center" vertical="center"/>
    </xf>
    <xf numFmtId="0" fontId="16" fillId="4" borderId="40" xfId="0" applyFont="1" applyFill="1" applyBorder="1" applyAlignment="1">
      <alignment horizontal="center" vertical="center"/>
    </xf>
    <xf numFmtId="0" fontId="16" fillId="4" borderId="48" xfId="0" applyFont="1" applyFill="1" applyBorder="1" applyAlignment="1">
      <alignment horizontal="center" vertical="center"/>
    </xf>
    <xf numFmtId="0" fontId="16" fillId="4" borderId="49" xfId="0" applyFont="1" applyFill="1" applyBorder="1" applyAlignment="1">
      <alignment horizontal="center" vertical="center"/>
    </xf>
    <xf numFmtId="0" fontId="17" fillId="3" borderId="18" xfId="0" applyFont="1" applyFill="1" applyBorder="1" applyAlignment="1">
      <alignment horizontal="center" vertical="center" wrapText="1"/>
    </xf>
    <xf numFmtId="0" fontId="32" fillId="3" borderId="9" xfId="0" applyFont="1" applyFill="1" applyBorder="1" applyAlignment="1">
      <alignment horizontal="center" vertical="center" wrapText="1"/>
    </xf>
    <xf numFmtId="0" fontId="32" fillId="3" borderId="0" xfId="0" applyFont="1" applyFill="1" applyBorder="1" applyAlignment="1">
      <alignment horizontal="center" vertical="center" wrapText="1"/>
    </xf>
    <xf numFmtId="0" fontId="21" fillId="5" borderId="17" xfId="0" applyFont="1" applyFill="1" applyBorder="1" applyAlignment="1">
      <alignment horizontal="center" vertical="center"/>
    </xf>
    <xf numFmtId="14" fontId="18" fillId="5" borderId="21" xfId="0" applyNumberFormat="1" applyFont="1" applyFill="1" applyBorder="1" applyAlignment="1">
      <alignment horizontal="left" vertical="center"/>
    </xf>
    <xf numFmtId="14" fontId="18" fillId="5" borderId="54" xfId="0" applyNumberFormat="1" applyFont="1" applyFill="1" applyBorder="1" applyAlignment="1">
      <alignment horizontal="left" vertical="center"/>
    </xf>
    <xf numFmtId="0" fontId="21" fillId="5" borderId="46" xfId="0" applyFont="1" applyFill="1" applyBorder="1" applyAlignment="1">
      <alignment horizontal="center" vertical="center"/>
    </xf>
    <xf numFmtId="0" fontId="21" fillId="5" borderId="47" xfId="0" applyFont="1" applyFill="1" applyBorder="1" applyAlignment="1">
      <alignment horizontal="center" vertical="center"/>
    </xf>
    <xf numFmtId="0" fontId="21" fillId="5" borderId="60" xfId="0" applyFont="1" applyFill="1" applyBorder="1" applyAlignment="1">
      <alignment horizontal="center" vertical="center"/>
    </xf>
    <xf numFmtId="0" fontId="21" fillId="5" borderId="61" xfId="0" applyFont="1" applyFill="1" applyBorder="1" applyAlignment="1">
      <alignment horizontal="center" vertical="center"/>
    </xf>
    <xf numFmtId="0" fontId="21" fillId="5" borderId="62" xfId="0" applyFont="1" applyFill="1" applyBorder="1" applyAlignment="1">
      <alignment horizontal="center" vertical="center"/>
    </xf>
    <xf numFmtId="0" fontId="21" fillId="5" borderId="63" xfId="0" applyFont="1" applyFill="1" applyBorder="1" applyAlignment="1">
      <alignment horizontal="center" vertical="center"/>
    </xf>
    <xf numFmtId="0" fontId="17" fillId="4" borderId="14" xfId="0" applyFont="1" applyFill="1" applyBorder="1" applyAlignment="1">
      <alignment horizontal="center" vertical="center"/>
    </xf>
    <xf numFmtId="0" fontId="17" fillId="4" borderId="26" xfId="0" applyFont="1" applyFill="1" applyBorder="1" applyAlignment="1">
      <alignment horizontal="center" vertical="center"/>
    </xf>
    <xf numFmtId="0" fontId="17" fillId="4" borderId="27" xfId="0" applyFont="1" applyFill="1" applyBorder="1" applyAlignment="1">
      <alignment horizontal="center" vertical="center"/>
    </xf>
    <xf numFmtId="0" fontId="18" fillId="5" borderId="21" xfId="0" applyFont="1" applyFill="1" applyBorder="1" applyAlignment="1">
      <alignment horizontal="left" vertical="center"/>
    </xf>
    <xf numFmtId="0" fontId="18" fillId="5" borderId="54" xfId="0" applyFont="1" applyFill="1" applyBorder="1" applyAlignment="1">
      <alignment horizontal="left" vertical="center"/>
    </xf>
    <xf numFmtId="0" fontId="18" fillId="5" borderId="52" xfId="0" applyFont="1" applyFill="1" applyBorder="1" applyAlignment="1">
      <alignment horizontal="left" vertical="center"/>
    </xf>
    <xf numFmtId="0" fontId="18" fillId="5" borderId="53" xfId="0" applyFont="1" applyFill="1" applyBorder="1" applyAlignment="1">
      <alignment horizontal="left" vertical="center"/>
    </xf>
    <xf numFmtId="0" fontId="17" fillId="4" borderId="14" xfId="0" applyFont="1" applyFill="1" applyBorder="1" applyAlignment="1">
      <alignment horizontal="center" vertical="center" wrapText="1"/>
    </xf>
    <xf numFmtId="0" fontId="17" fillId="4" borderId="27" xfId="0" applyFont="1" applyFill="1" applyBorder="1" applyAlignment="1">
      <alignment horizontal="center" vertical="center" wrapText="1"/>
    </xf>
  </cellXfs>
  <cellStyles count="4">
    <cellStyle name="Lien hypertexte" xfId="1" builtinId="8" hidden="1"/>
    <cellStyle name="Lien hypertexte visité" xfId="2" builtinId="9" hidden="1"/>
    <cellStyle name="Normal" xfId="0" builtinId="0"/>
    <cellStyle name="Pourcentage" xfId="3" builtinId="5"/>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161925</xdr:rowOff>
    </xdr:from>
    <xdr:to>
      <xdr:col>0</xdr:col>
      <xdr:colOff>1038225</xdr:colOff>
      <xdr:row>1</xdr:row>
      <xdr:rowOff>200025</xdr:rowOff>
    </xdr:to>
    <xdr:pic>
      <xdr:nvPicPr>
        <xdr:cNvPr id="13920" name="Image 3">
          <a:extLst>
            <a:ext uri="{FF2B5EF4-FFF2-40B4-BE49-F238E27FC236}">
              <a16:creationId xmlns:a16="http://schemas.microsoft.com/office/drawing/2014/main" id="{5985364F-80C1-42CC-9617-078E291BC9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61925"/>
          <a:ext cx="100965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209550</xdr:colOff>
      <xdr:row>0</xdr:row>
      <xdr:rowOff>142875</xdr:rowOff>
    </xdr:from>
    <xdr:to>
      <xdr:col>0</xdr:col>
      <xdr:colOff>1209675</xdr:colOff>
      <xdr:row>1</xdr:row>
      <xdr:rowOff>180975</xdr:rowOff>
    </xdr:to>
    <xdr:pic>
      <xdr:nvPicPr>
        <xdr:cNvPr id="14887" name="Image 3">
          <a:extLst>
            <a:ext uri="{FF2B5EF4-FFF2-40B4-BE49-F238E27FC236}">
              <a16:creationId xmlns:a16="http://schemas.microsoft.com/office/drawing/2014/main" id="{C4991290-8DF8-4FCA-85FE-8FCF6F8210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142875"/>
          <a:ext cx="100012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514350</xdr:colOff>
      <xdr:row>0</xdr:row>
      <xdr:rowOff>219075</xdr:rowOff>
    </xdr:from>
    <xdr:to>
      <xdr:col>1</xdr:col>
      <xdr:colOff>828675</xdr:colOff>
      <xdr:row>2</xdr:row>
      <xdr:rowOff>66675</xdr:rowOff>
    </xdr:to>
    <xdr:pic>
      <xdr:nvPicPr>
        <xdr:cNvPr id="48196" name="Image 14">
          <a:extLst>
            <a:ext uri="{FF2B5EF4-FFF2-40B4-BE49-F238E27FC236}">
              <a16:creationId xmlns:a16="http://schemas.microsoft.com/office/drawing/2014/main" id="{089EAA45-E8A3-413D-8B3F-D7E1CA1FA74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4350" y="219075"/>
          <a:ext cx="21431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xdr:colOff>
      <xdr:row>0</xdr:row>
      <xdr:rowOff>276225</xdr:rowOff>
    </xdr:from>
    <xdr:to>
      <xdr:col>0</xdr:col>
      <xdr:colOff>1114425</xdr:colOff>
      <xdr:row>1</xdr:row>
      <xdr:rowOff>276225</xdr:rowOff>
    </xdr:to>
    <xdr:pic>
      <xdr:nvPicPr>
        <xdr:cNvPr id="15900" name="Image 2">
          <a:extLst>
            <a:ext uri="{FF2B5EF4-FFF2-40B4-BE49-F238E27FC236}">
              <a16:creationId xmlns:a16="http://schemas.microsoft.com/office/drawing/2014/main" id="{E28E2EFA-5F33-463A-999C-3798BEEDC5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276225"/>
          <a:ext cx="10572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266700</xdr:colOff>
      <xdr:row>0</xdr:row>
      <xdr:rowOff>104775</xdr:rowOff>
    </xdr:from>
    <xdr:to>
      <xdr:col>0</xdr:col>
      <xdr:colOff>1438275</xdr:colOff>
      <xdr:row>2</xdr:row>
      <xdr:rowOff>104775</xdr:rowOff>
    </xdr:to>
    <xdr:pic>
      <xdr:nvPicPr>
        <xdr:cNvPr id="16918" name="Image 2">
          <a:extLst>
            <a:ext uri="{FF2B5EF4-FFF2-40B4-BE49-F238E27FC236}">
              <a16:creationId xmlns:a16="http://schemas.microsoft.com/office/drawing/2014/main" id="{B1BB664F-B4DE-4868-8138-469AE30F0E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104775"/>
          <a:ext cx="11715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8"/>
  <sheetViews>
    <sheetView topLeftCell="A2" zoomScale="84" zoomScaleNormal="84" workbookViewId="0">
      <selection activeCell="A19" sqref="A19:B19"/>
    </sheetView>
  </sheetViews>
  <sheetFormatPr baseColWidth="10" defaultColWidth="10.85546875" defaultRowHeight="12.75"/>
  <cols>
    <col min="1" max="1" width="15.85546875" style="3" customWidth="1"/>
    <col min="2" max="2" width="30.140625" style="3" customWidth="1"/>
    <col min="3" max="3" width="18.85546875" style="3" customWidth="1"/>
    <col min="4" max="4" width="13.85546875" style="3" customWidth="1"/>
    <col min="5" max="5" width="20.28515625" style="3" customWidth="1"/>
    <col min="6" max="16384" width="10.85546875" style="3"/>
  </cols>
  <sheetData>
    <row r="1" spans="1:5" ht="21" customHeight="1">
      <c r="A1" s="103"/>
      <c r="B1" s="94" t="s">
        <v>12</v>
      </c>
      <c r="C1" s="95"/>
      <c r="D1" s="95"/>
      <c r="E1" s="10" t="s">
        <v>147</v>
      </c>
    </row>
    <row r="2" spans="1:5" ht="18" customHeight="1">
      <c r="A2" s="104"/>
      <c r="B2" s="96"/>
      <c r="C2" s="97"/>
      <c r="D2" s="97"/>
      <c r="E2" s="11" t="s">
        <v>294</v>
      </c>
    </row>
    <row r="3" spans="1:5" ht="17.100000000000001" customHeight="1">
      <c r="A3" s="105"/>
      <c r="B3" s="98"/>
      <c r="C3" s="99"/>
      <c r="D3" s="99"/>
      <c r="E3" s="20">
        <v>44089</v>
      </c>
    </row>
    <row r="4" spans="1:5" ht="26.1" customHeight="1">
      <c r="A4" s="106" t="s">
        <v>160</v>
      </c>
      <c r="B4" s="107"/>
      <c r="C4" s="107"/>
      <c r="D4" s="107"/>
      <c r="E4" s="108"/>
    </row>
    <row r="5" spans="1:5" ht="195" customHeight="1">
      <c r="A5" s="110" t="s">
        <v>46</v>
      </c>
      <c r="B5" s="111"/>
      <c r="C5" s="111"/>
      <c r="D5" s="111"/>
      <c r="E5" s="112"/>
    </row>
    <row r="6" spans="1:5" s="4" customFormat="1" ht="45">
      <c r="A6" s="8" t="s">
        <v>13</v>
      </c>
      <c r="B6" s="12" t="s">
        <v>14</v>
      </c>
      <c r="C6" s="12" t="s">
        <v>190</v>
      </c>
      <c r="D6" s="12" t="s">
        <v>54</v>
      </c>
      <c r="E6" s="12" t="s">
        <v>23</v>
      </c>
    </row>
    <row r="7" spans="1:5" ht="48.6" customHeight="1">
      <c r="A7" s="13">
        <v>42845</v>
      </c>
      <c r="B7" s="9" t="s">
        <v>41</v>
      </c>
      <c r="C7" s="49" t="s">
        <v>144</v>
      </c>
      <c r="D7" s="49" t="s">
        <v>145</v>
      </c>
      <c r="E7" s="49" t="s">
        <v>146</v>
      </c>
    </row>
    <row r="8" spans="1:5" ht="45" customHeight="1">
      <c r="A8" s="68">
        <v>43188</v>
      </c>
      <c r="B8" s="9" t="s">
        <v>180</v>
      </c>
      <c r="C8" s="9" t="s">
        <v>145</v>
      </c>
      <c r="D8" s="9" t="s">
        <v>145</v>
      </c>
      <c r="E8" s="9" t="s">
        <v>144</v>
      </c>
    </row>
    <row r="9" spans="1:5" ht="45" customHeight="1">
      <c r="A9" s="81">
        <v>43637</v>
      </c>
      <c r="B9" s="9" t="s">
        <v>208</v>
      </c>
      <c r="C9" s="84" t="s">
        <v>144</v>
      </c>
      <c r="D9" s="9" t="s">
        <v>209</v>
      </c>
      <c r="E9" s="83" t="s">
        <v>144</v>
      </c>
    </row>
    <row r="10" spans="1:5" ht="45" customHeight="1">
      <c r="A10" s="85">
        <v>44027</v>
      </c>
      <c r="B10" s="9" t="s">
        <v>208</v>
      </c>
      <c r="C10" s="9" t="s">
        <v>218</v>
      </c>
      <c r="D10" s="9" t="s">
        <v>209</v>
      </c>
      <c r="E10" s="9" t="s">
        <v>144</v>
      </c>
    </row>
    <row r="11" spans="1:5" ht="45" customHeight="1">
      <c r="A11" s="86">
        <v>44089</v>
      </c>
      <c r="B11" s="88" t="s">
        <v>295</v>
      </c>
      <c r="C11" s="88" t="s">
        <v>144</v>
      </c>
      <c r="D11" s="88" t="s">
        <v>209</v>
      </c>
      <c r="E11" s="88" t="s">
        <v>144</v>
      </c>
    </row>
    <row r="12" spans="1:5" ht="12.75" customHeight="1">
      <c r="A12" s="113"/>
      <c r="B12" s="113"/>
      <c r="C12" s="113"/>
      <c r="D12" s="113"/>
      <c r="E12" s="113"/>
    </row>
    <row r="13" spans="1:5" ht="30" customHeight="1">
      <c r="A13" s="100" t="s">
        <v>25</v>
      </c>
      <c r="B13" s="101"/>
      <c r="C13" s="101"/>
      <c r="D13" s="101"/>
      <c r="E13" s="102"/>
    </row>
    <row r="14" spans="1:5" ht="30" customHeight="1">
      <c r="A14" s="14" t="s">
        <v>36</v>
      </c>
      <c r="B14" s="70">
        <v>44089</v>
      </c>
      <c r="C14" s="15"/>
      <c r="D14" s="15"/>
      <c r="E14" s="16"/>
    </row>
    <row r="15" spans="1:5" ht="30" customHeight="1">
      <c r="A15" s="114" t="s">
        <v>15</v>
      </c>
      <c r="B15" s="115"/>
      <c r="C15" s="115"/>
      <c r="D15" s="115"/>
      <c r="E15" s="116"/>
    </row>
    <row r="16" spans="1:5" ht="30" customHeight="1">
      <c r="A16" s="109" t="s">
        <v>16</v>
      </c>
      <c r="B16" s="109"/>
      <c r="C16" s="109" t="s">
        <v>17</v>
      </c>
      <c r="D16" s="109"/>
      <c r="E16" s="109"/>
    </row>
    <row r="17" spans="1:5" ht="30" customHeight="1">
      <c r="A17" s="93" t="s">
        <v>179</v>
      </c>
      <c r="B17" s="93"/>
      <c r="C17" s="93" t="s">
        <v>75</v>
      </c>
      <c r="D17" s="93"/>
      <c r="E17" s="93"/>
    </row>
    <row r="18" spans="1:5" ht="30" customHeight="1">
      <c r="A18" s="93" t="s">
        <v>144</v>
      </c>
      <c r="B18" s="93"/>
      <c r="C18" s="93" t="s">
        <v>296</v>
      </c>
      <c r="D18" s="93"/>
      <c r="E18" s="93"/>
    </row>
    <row r="19" spans="1:5" ht="30" customHeight="1">
      <c r="A19" s="93"/>
      <c r="B19" s="93"/>
      <c r="C19" s="93"/>
      <c r="D19" s="93"/>
      <c r="E19" s="93"/>
    </row>
    <row r="20" spans="1:5" ht="15" customHeight="1"/>
    <row r="21" spans="1:5" ht="15" customHeight="1"/>
    <row r="22" spans="1:5" ht="15" customHeight="1"/>
    <row r="23" spans="1:5" ht="15" customHeight="1"/>
    <row r="24" spans="1:5" ht="15" customHeight="1"/>
    <row r="25" spans="1:5" ht="15" customHeight="1"/>
    <row r="26" spans="1:5" ht="15" customHeight="1"/>
    <row r="27" spans="1:5" ht="15" customHeight="1"/>
    <row r="28" spans="1:5" ht="15" customHeight="1"/>
    <row r="29" spans="1:5" ht="15" customHeight="1"/>
    <row r="30" spans="1:5" ht="15" customHeight="1"/>
    <row r="31" spans="1:5" ht="15" customHeight="1"/>
    <row r="32" spans="1:5" ht="15" customHeight="1"/>
    <row r="33" ht="15" customHeight="1"/>
    <row r="34" ht="15" customHeight="1"/>
    <row r="35" ht="15" customHeight="1"/>
    <row r="36" ht="15" customHeight="1"/>
    <row r="37" ht="15" customHeight="1"/>
    <row r="38" ht="15" customHeight="1"/>
  </sheetData>
  <customSheetViews>
    <customSheetView guid="{336C3443-797F-7E4A-87F9-5BA47B5AC142}" showPageBreaks="1" printArea="1" view="pageLayout">
      <selection sqref="A1:E16"/>
      <pageMargins left="0.7" right="0.7" top="0.75" bottom="0.75" header="0.3" footer="0.3"/>
      <printOptions horizontalCentered="1"/>
      <pageSetup paperSize="9" scale="97" orientation="portrait"/>
      <headerFooter alignWithMargins="0">
        <oddFooter>&amp;CPage 1 sur 7</oddFooter>
      </headerFooter>
    </customSheetView>
  </customSheetViews>
  <mergeCells count="15">
    <mergeCell ref="B1:D3"/>
    <mergeCell ref="A13:E13"/>
    <mergeCell ref="A1:A3"/>
    <mergeCell ref="A4:E4"/>
    <mergeCell ref="A16:B16"/>
    <mergeCell ref="A5:E5"/>
    <mergeCell ref="A12:E12"/>
    <mergeCell ref="C16:E16"/>
    <mergeCell ref="A15:E15"/>
    <mergeCell ref="A18:B18"/>
    <mergeCell ref="C18:E18"/>
    <mergeCell ref="A19:B19"/>
    <mergeCell ref="C19:E19"/>
    <mergeCell ref="A17:B17"/>
    <mergeCell ref="C17:E17"/>
  </mergeCells>
  <phoneticPr fontId="0" type="noConversion"/>
  <printOptions horizontalCentered="1"/>
  <pageMargins left="0.28000000000000003" right="0.31" top="0.2" bottom="0.55000000000000004" header="0.24000000000000002" footer="0.16"/>
  <pageSetup paperSize="9" orientation="portrait" r:id="rId1"/>
  <headerFooter alignWithMargins="0">
    <oddFooter>&amp;CPage 1 sur 7</oddFooter>
  </headerFooter>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92"/>
  <sheetViews>
    <sheetView zoomScale="75" zoomScaleNormal="75" workbookViewId="0">
      <selection activeCell="A27" sqref="A27:C27"/>
    </sheetView>
  </sheetViews>
  <sheetFormatPr baseColWidth="10" defaultColWidth="9.85546875" defaultRowHeight="12.75"/>
  <cols>
    <col min="1" max="1" width="25.42578125" style="37" customWidth="1"/>
    <col min="2" max="2" width="57.42578125" style="37" customWidth="1"/>
    <col min="3" max="3" width="19.42578125" style="37" customWidth="1"/>
    <col min="4" max="4" width="9.85546875" style="37" customWidth="1"/>
    <col min="5" max="6" width="9.85546875" style="37"/>
    <col min="7" max="7" width="37.140625" style="37" customWidth="1"/>
    <col min="8" max="16384" width="9.85546875" style="37"/>
  </cols>
  <sheetData>
    <row r="1" spans="1:3" ht="21.75" customHeight="1" thickBot="1">
      <c r="A1" s="120"/>
      <c r="B1" s="123" t="s">
        <v>12</v>
      </c>
      <c r="C1" s="36" t="s">
        <v>147</v>
      </c>
    </row>
    <row r="2" spans="1:3" ht="21.75" customHeight="1" thickBot="1">
      <c r="A2" s="121"/>
      <c r="B2" s="124"/>
      <c r="C2" s="38" t="s">
        <v>294</v>
      </c>
    </row>
    <row r="3" spans="1:3" ht="18.75" customHeight="1">
      <c r="A3" s="122"/>
      <c r="B3" s="125"/>
      <c r="C3" s="39">
        <v>44089</v>
      </c>
    </row>
    <row r="4" spans="1:3" ht="36.75" customHeight="1">
      <c r="A4" s="106" t="s">
        <v>160</v>
      </c>
      <c r="B4" s="107"/>
      <c r="C4" s="131"/>
    </row>
    <row r="5" spans="1:3" ht="18.75" customHeight="1">
      <c r="A5" s="132"/>
      <c r="B5" s="133"/>
      <c r="C5" s="134"/>
    </row>
    <row r="6" spans="1:3" ht="23.1" customHeight="1">
      <c r="A6" s="106" t="s">
        <v>214</v>
      </c>
      <c r="B6" s="107"/>
      <c r="C6" s="108"/>
    </row>
    <row r="7" spans="1:3" ht="23.1" customHeight="1">
      <c r="A7" s="126"/>
      <c r="B7" s="127"/>
      <c r="C7" s="128"/>
    </row>
    <row r="8" spans="1:3" ht="35.25" customHeight="1">
      <c r="A8" s="129" t="s">
        <v>215</v>
      </c>
      <c r="B8" s="107"/>
      <c r="C8" s="108"/>
    </row>
    <row r="9" spans="1:3" ht="23.25" customHeight="1">
      <c r="A9" s="130"/>
      <c r="B9" s="130"/>
      <c r="C9" s="130"/>
    </row>
    <row r="10" spans="1:3" ht="44.25" customHeight="1">
      <c r="A10" s="40" t="s">
        <v>0</v>
      </c>
      <c r="B10" s="138" t="s">
        <v>161</v>
      </c>
      <c r="C10" s="138"/>
    </row>
    <row r="11" spans="1:3" ht="21" customHeight="1">
      <c r="A11" s="149" t="s">
        <v>18</v>
      </c>
      <c r="B11" s="135" t="s">
        <v>124</v>
      </c>
      <c r="C11" s="135"/>
    </row>
    <row r="12" spans="1:3" ht="23.25" customHeight="1">
      <c r="A12" s="149"/>
      <c r="B12" s="138" t="s">
        <v>162</v>
      </c>
      <c r="C12" s="138"/>
    </row>
    <row r="13" spans="1:3" ht="12.6" customHeight="1">
      <c r="A13" s="127"/>
      <c r="B13" s="127"/>
      <c r="C13" s="127"/>
    </row>
    <row r="14" spans="1:3" ht="31.5" customHeight="1">
      <c r="A14" s="145" t="s">
        <v>99</v>
      </c>
      <c r="B14" s="138" t="s">
        <v>149</v>
      </c>
      <c r="C14" s="138"/>
    </row>
    <row r="15" spans="1:3" ht="31.5" customHeight="1">
      <c r="A15" s="146"/>
      <c r="B15" s="117" t="s">
        <v>150</v>
      </c>
      <c r="C15" s="119"/>
    </row>
    <row r="16" spans="1:3" ht="31.5" customHeight="1">
      <c r="A16" s="146"/>
      <c r="B16" s="117" t="s">
        <v>151</v>
      </c>
      <c r="C16" s="119"/>
    </row>
    <row r="17" spans="1:3" ht="27.75" customHeight="1">
      <c r="A17" s="147"/>
      <c r="B17" s="117" t="s">
        <v>56</v>
      </c>
      <c r="C17" s="119"/>
    </row>
    <row r="18" spans="1:3" ht="13.5" customHeight="1">
      <c r="A18" s="148"/>
      <c r="B18" s="142"/>
      <c r="C18" s="142"/>
    </row>
    <row r="19" spans="1:3" ht="14.1" customHeight="1">
      <c r="A19" s="136" t="s">
        <v>42</v>
      </c>
      <c r="B19" s="138" t="s">
        <v>47</v>
      </c>
      <c r="C19" s="138"/>
    </row>
    <row r="20" spans="1:3" ht="17.100000000000001" customHeight="1">
      <c r="A20" s="137"/>
      <c r="B20" s="135" t="s">
        <v>55</v>
      </c>
      <c r="C20" s="135"/>
    </row>
    <row r="21" spans="1:3" ht="17.100000000000001" customHeight="1">
      <c r="A21" s="137"/>
      <c r="B21" s="139" t="s">
        <v>125</v>
      </c>
      <c r="C21" s="140"/>
    </row>
    <row r="22" spans="1:3" ht="15" customHeight="1">
      <c r="A22" s="137"/>
      <c r="B22" s="135" t="s">
        <v>60</v>
      </c>
      <c r="C22" s="135"/>
    </row>
    <row r="23" spans="1:3" ht="15" customHeight="1">
      <c r="A23" s="137"/>
      <c r="B23" s="139" t="s">
        <v>61</v>
      </c>
      <c r="C23" s="140"/>
    </row>
    <row r="24" spans="1:3" ht="15" customHeight="1">
      <c r="A24" s="141"/>
      <c r="B24" s="142"/>
      <c r="C24" s="142"/>
    </row>
    <row r="25" spans="1:3" ht="35.25" customHeight="1">
      <c r="A25" s="129" t="s">
        <v>43</v>
      </c>
      <c r="B25" s="143"/>
      <c r="C25" s="144"/>
    </row>
    <row r="26" spans="1:3" ht="24" customHeight="1">
      <c r="A26" s="114" t="s">
        <v>305</v>
      </c>
      <c r="B26" s="115"/>
      <c r="C26" s="116"/>
    </row>
    <row r="27" spans="1:3" ht="27" customHeight="1">
      <c r="A27" s="117" t="s">
        <v>67</v>
      </c>
      <c r="B27" s="118"/>
      <c r="C27" s="119"/>
    </row>
    <row r="28" spans="1:3" ht="29.25" customHeight="1">
      <c r="A28" s="117" t="s">
        <v>65</v>
      </c>
      <c r="B28" s="118"/>
      <c r="C28" s="119"/>
    </row>
    <row r="29" spans="1:3" ht="29.25" customHeight="1">
      <c r="A29" s="117" t="s">
        <v>141</v>
      </c>
      <c r="B29" s="118"/>
      <c r="C29" s="119"/>
    </row>
    <row r="30" spans="1:3" ht="32.25" customHeight="1">
      <c r="A30" s="117" t="s">
        <v>195</v>
      </c>
      <c r="B30" s="118"/>
      <c r="C30" s="119"/>
    </row>
    <row r="31" spans="1:3" ht="24.75" customHeight="1">
      <c r="A31" s="117" t="s">
        <v>306</v>
      </c>
      <c r="B31" s="118"/>
      <c r="C31" s="119"/>
    </row>
    <row r="32" spans="1:3" ht="24.75" customHeight="1">
      <c r="A32" s="139" t="s">
        <v>66</v>
      </c>
      <c r="B32" s="150"/>
      <c r="C32" s="140"/>
    </row>
    <row r="33" spans="1:3" s="41" customFormat="1" ht="27.75" customHeight="1">
      <c r="A33" s="117" t="s">
        <v>196</v>
      </c>
      <c r="B33" s="118"/>
      <c r="C33" s="119"/>
    </row>
    <row r="34" spans="1:3" s="41" customFormat="1" ht="27.75" customHeight="1">
      <c r="A34" s="117" t="s">
        <v>127</v>
      </c>
      <c r="B34" s="118"/>
      <c r="C34" s="119"/>
    </row>
    <row r="35" spans="1:3" s="41" customFormat="1" ht="27.75" customHeight="1">
      <c r="A35" s="90" t="s">
        <v>197</v>
      </c>
      <c r="B35" s="91"/>
      <c r="C35" s="92"/>
    </row>
    <row r="36" spans="1:3" s="41" customFormat="1" ht="27.75" customHeight="1">
      <c r="A36" s="90" t="s">
        <v>198</v>
      </c>
      <c r="B36" s="91"/>
      <c r="C36" s="92"/>
    </row>
    <row r="37" spans="1:3" s="41" customFormat="1" ht="27.75" customHeight="1">
      <c r="A37" s="117" t="s">
        <v>199</v>
      </c>
      <c r="B37" s="118"/>
      <c r="C37" s="119"/>
    </row>
    <row r="38" spans="1:3" ht="24.75" customHeight="1">
      <c r="A38" s="117" t="s">
        <v>126</v>
      </c>
      <c r="B38" s="118"/>
      <c r="C38" s="119"/>
    </row>
    <row r="39" spans="1:3" ht="24.75" customHeight="1">
      <c r="A39" s="117" t="s">
        <v>148</v>
      </c>
      <c r="B39" s="118"/>
      <c r="C39" s="119"/>
    </row>
    <row r="40" spans="1:3" ht="24.75" customHeight="1">
      <c r="A40" s="117" t="s">
        <v>325</v>
      </c>
      <c r="B40" s="118"/>
      <c r="C40" s="119"/>
    </row>
    <row r="41" spans="1:3" ht="24.75" customHeight="1">
      <c r="A41" s="117" t="s">
        <v>228</v>
      </c>
      <c r="B41" s="118"/>
      <c r="C41" s="119"/>
    </row>
    <row r="42" spans="1:3" ht="24.75" customHeight="1">
      <c r="A42" s="117" t="s">
        <v>191</v>
      </c>
      <c r="B42" s="118"/>
      <c r="C42" s="119"/>
    </row>
    <row r="43" spans="1:3" ht="24.75" customHeight="1">
      <c r="A43" s="117" t="s">
        <v>192</v>
      </c>
      <c r="B43" s="118"/>
      <c r="C43" s="119"/>
    </row>
    <row r="44" spans="1:3" ht="24.75" customHeight="1">
      <c r="A44" s="117" t="s">
        <v>193</v>
      </c>
      <c r="B44" s="118"/>
      <c r="C44" s="119"/>
    </row>
    <row r="45" spans="1:3" ht="24.75" customHeight="1">
      <c r="A45" s="117" t="s">
        <v>133</v>
      </c>
      <c r="B45" s="118"/>
      <c r="C45" s="119"/>
    </row>
    <row r="46" spans="1:3" ht="24.75" customHeight="1">
      <c r="A46" s="117" t="s">
        <v>135</v>
      </c>
      <c r="B46" s="118"/>
      <c r="C46" s="119"/>
    </row>
    <row r="47" spans="1:3" ht="24.75" customHeight="1">
      <c r="A47" s="117" t="s">
        <v>155</v>
      </c>
      <c r="B47" s="118"/>
      <c r="C47" s="119"/>
    </row>
    <row r="48" spans="1:3" ht="24.75" customHeight="1">
      <c r="A48" s="117" t="s">
        <v>307</v>
      </c>
      <c r="B48" s="118"/>
      <c r="C48" s="119"/>
    </row>
    <row r="49" spans="1:3" ht="24.75" customHeight="1">
      <c r="A49" s="117" t="s">
        <v>156</v>
      </c>
      <c r="B49" s="118"/>
      <c r="C49" s="119"/>
    </row>
    <row r="50" spans="1:3" ht="24.75" customHeight="1">
      <c r="A50" s="117" t="s">
        <v>310</v>
      </c>
      <c r="B50" s="118"/>
      <c r="C50" s="119"/>
    </row>
    <row r="51" spans="1:3" ht="24.75" customHeight="1">
      <c r="A51" s="117" t="s">
        <v>311</v>
      </c>
      <c r="B51" s="118"/>
      <c r="C51" s="119"/>
    </row>
    <row r="52" spans="1:3" ht="24.75" customHeight="1">
      <c r="A52" s="117" t="s">
        <v>216</v>
      </c>
      <c r="B52" s="118"/>
      <c r="C52" s="119"/>
    </row>
    <row r="53" spans="1:3" ht="24.75" customHeight="1">
      <c r="A53" s="117" t="s">
        <v>211</v>
      </c>
      <c r="B53" s="118"/>
      <c r="C53" s="119"/>
    </row>
    <row r="54" spans="1:3" ht="33.75" customHeight="1">
      <c r="A54" s="129" t="s">
        <v>19</v>
      </c>
      <c r="B54" s="143"/>
      <c r="C54" s="144"/>
    </row>
    <row r="55" spans="1:3" ht="22.5" customHeight="1">
      <c r="A55" s="114" t="s">
        <v>24</v>
      </c>
      <c r="B55" s="115"/>
      <c r="C55" s="116"/>
    </row>
    <row r="56" spans="1:3" ht="15" customHeight="1">
      <c r="A56" s="114" t="s">
        <v>181</v>
      </c>
      <c r="B56" s="115"/>
      <c r="C56" s="116"/>
    </row>
    <row r="57" spans="1:3" ht="15" customHeight="1">
      <c r="A57" s="114" t="s">
        <v>181</v>
      </c>
      <c r="B57" s="115"/>
      <c r="C57" s="116"/>
    </row>
    <row r="58" spans="1:3" ht="15.75" customHeight="1">
      <c r="A58" s="114"/>
      <c r="B58" s="115"/>
      <c r="C58" s="116"/>
    </row>
    <row r="59" spans="1:3" ht="15.75" customHeight="1">
      <c r="A59" s="114"/>
      <c r="B59" s="115"/>
      <c r="C59" s="116"/>
    </row>
    <row r="60" spans="1:3" ht="18.75" customHeight="1">
      <c r="A60" s="114"/>
      <c r="B60" s="115"/>
      <c r="C60" s="116"/>
    </row>
    <row r="61" spans="1:3" ht="17.100000000000001" customHeight="1">
      <c r="A61" s="114"/>
      <c r="B61" s="115"/>
      <c r="C61" s="116"/>
    </row>
    <row r="62" spans="1:3" ht="19.5" customHeight="1">
      <c r="A62" s="114"/>
      <c r="B62" s="115"/>
      <c r="C62" s="116"/>
    </row>
    <row r="63" spans="1:3" ht="15" customHeight="1">
      <c r="A63" s="42"/>
      <c r="B63" s="42"/>
      <c r="C63" s="42"/>
    </row>
    <row r="64" spans="1:3"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sheetData>
  <customSheetViews>
    <customSheetView guid="{336C3443-797F-7E4A-87F9-5BA47B5AC142}" showPageBreaks="1" printArea="1" view="pageLayout" topLeftCell="A33">
      <selection activeCell="B19" sqref="B19:C19"/>
      <pageMargins left="0.7" right="0.7" top="0.75" bottom="0.75" header="0.3" footer="0.3"/>
      <printOptions horizontalCentered="1"/>
      <pageSetup paperSize="9" scale="67" orientation="portrait"/>
      <headerFooter alignWithMargins="0">
        <oddFooter>&amp;CPage 2 sur 7</oddFooter>
      </headerFooter>
    </customSheetView>
  </customSheetViews>
  <mergeCells count="62">
    <mergeCell ref="A31:C31"/>
    <mergeCell ref="A30:C30"/>
    <mergeCell ref="A43:C43"/>
    <mergeCell ref="A52:C52"/>
    <mergeCell ref="A32:C32"/>
    <mergeCell ref="A33:C33"/>
    <mergeCell ref="A39:C39"/>
    <mergeCell ref="A42:C42"/>
    <mergeCell ref="A34:C34"/>
    <mergeCell ref="A49:C49"/>
    <mergeCell ref="A40:C40"/>
    <mergeCell ref="A41:C41"/>
    <mergeCell ref="A44:C44"/>
    <mergeCell ref="A37:C37"/>
    <mergeCell ref="B17:C17"/>
    <mergeCell ref="A14:A17"/>
    <mergeCell ref="B14:C14"/>
    <mergeCell ref="A18:C18"/>
    <mergeCell ref="B10:C10"/>
    <mergeCell ref="B11:C11"/>
    <mergeCell ref="B12:C12"/>
    <mergeCell ref="A11:A12"/>
    <mergeCell ref="A13:C13"/>
    <mergeCell ref="B15:C15"/>
    <mergeCell ref="B16:C16"/>
    <mergeCell ref="A26:C26"/>
    <mergeCell ref="B20:C20"/>
    <mergeCell ref="A25:C25"/>
    <mergeCell ref="A27:C27"/>
    <mergeCell ref="A28:C28"/>
    <mergeCell ref="A45:C45"/>
    <mergeCell ref="A46:C46"/>
    <mergeCell ref="A48:C48"/>
    <mergeCell ref="A47:C47"/>
    <mergeCell ref="A62:C62"/>
    <mergeCell ref="A57:C57"/>
    <mergeCell ref="A58:C58"/>
    <mergeCell ref="A59:C59"/>
    <mergeCell ref="A60:C60"/>
    <mergeCell ref="A54:C54"/>
    <mergeCell ref="A53:C53"/>
    <mergeCell ref="A38:C38"/>
    <mergeCell ref="A1:A3"/>
    <mergeCell ref="B1:B3"/>
    <mergeCell ref="A6:C6"/>
    <mergeCell ref="A7:C7"/>
    <mergeCell ref="A8:C8"/>
    <mergeCell ref="A9:C9"/>
    <mergeCell ref="A4:C4"/>
    <mergeCell ref="A5:C5"/>
    <mergeCell ref="B22:C22"/>
    <mergeCell ref="A19:A23"/>
    <mergeCell ref="B19:C19"/>
    <mergeCell ref="B23:C23"/>
    <mergeCell ref="A29:C29"/>
    <mergeCell ref="A24:C24"/>
    <mergeCell ref="B21:C21"/>
    <mergeCell ref="A50:C50"/>
    <mergeCell ref="A51:C51"/>
    <mergeCell ref="A55:C55"/>
    <mergeCell ref="A56:C56"/>
    <mergeCell ref="A61:C61"/>
  </mergeCells>
  <phoneticPr fontId="0" type="noConversion"/>
  <printOptions horizontalCentered="1"/>
  <pageMargins left="0.19685039370078741" right="0.19685039370078741" top="0.59055118110236227" bottom="0.59055118110236227" header="0.11811023622047245" footer="0.11811023622047245"/>
  <pageSetup paperSize="9" scale="39" orientation="landscape" r:id="rId1"/>
  <headerFooter alignWithMargins="0">
    <oddFooter>&amp;CPage 2 sur 7</oddFooter>
  </headerFooter>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56"/>
  <sheetViews>
    <sheetView topLeftCell="C41" zoomScale="41" zoomScaleNormal="41" workbookViewId="0">
      <selection activeCell="A48" sqref="A48:H48"/>
    </sheetView>
  </sheetViews>
  <sheetFormatPr baseColWidth="10" defaultColWidth="10.85546875" defaultRowHeight="23.25"/>
  <cols>
    <col min="1" max="1" width="27.42578125" style="51" customWidth="1"/>
    <col min="2" max="2" width="117.28515625" style="51" customWidth="1"/>
    <col min="3" max="3" width="93.140625" style="51" customWidth="1"/>
    <col min="4" max="4" width="75.42578125" style="51" customWidth="1"/>
    <col min="5" max="5" width="79.7109375" style="51" customWidth="1"/>
    <col min="6" max="6" width="69.7109375" style="51" customWidth="1"/>
    <col min="7" max="7" width="73.5703125" style="51" customWidth="1"/>
    <col min="8" max="8" width="28.42578125" style="51" customWidth="1"/>
    <col min="9" max="16384" width="10.85546875" style="5"/>
  </cols>
  <sheetData>
    <row r="1" spans="1:8" ht="33" customHeight="1">
      <c r="A1" s="154"/>
      <c r="B1" s="155"/>
      <c r="C1" s="160"/>
      <c r="D1" s="160"/>
      <c r="E1" s="160"/>
      <c r="F1" s="160"/>
      <c r="G1" s="161"/>
      <c r="H1" s="50" t="s">
        <v>62</v>
      </c>
    </row>
    <row r="2" spans="1:8" ht="33" customHeight="1">
      <c r="A2" s="156"/>
      <c r="B2" s="157"/>
      <c r="C2" s="162"/>
      <c r="D2" s="162"/>
      <c r="E2" s="162"/>
      <c r="F2" s="162"/>
      <c r="G2" s="163"/>
      <c r="H2" s="52" t="s">
        <v>294</v>
      </c>
    </row>
    <row r="3" spans="1:8" ht="26.1" customHeight="1">
      <c r="A3" s="158"/>
      <c r="B3" s="159"/>
      <c r="C3" s="164"/>
      <c r="D3" s="164"/>
      <c r="E3" s="164"/>
      <c r="F3" s="164"/>
      <c r="G3" s="165"/>
      <c r="H3" s="53">
        <v>44089</v>
      </c>
    </row>
    <row r="4" spans="1:8" ht="36.75" customHeight="1">
      <c r="A4" s="166" t="s">
        <v>160</v>
      </c>
      <c r="B4" s="167"/>
      <c r="C4" s="167"/>
      <c r="D4" s="167"/>
      <c r="E4" s="167"/>
      <c r="F4" s="167"/>
      <c r="G4" s="167"/>
      <c r="H4" s="168"/>
    </row>
    <row r="5" spans="1:8" ht="26.1" customHeight="1">
      <c r="A5" s="54"/>
      <c r="B5" s="54"/>
      <c r="C5" s="54"/>
      <c r="D5" s="54"/>
      <c r="E5" s="54"/>
      <c r="F5" s="54"/>
      <c r="G5" s="54"/>
      <c r="H5" s="54"/>
    </row>
    <row r="6" spans="1:8" ht="28.5" customHeight="1" thickBot="1">
      <c r="A6" s="151" t="s">
        <v>84</v>
      </c>
      <c r="B6" s="152"/>
      <c r="C6" s="152"/>
      <c r="D6" s="152"/>
      <c r="E6" s="152"/>
      <c r="F6" s="152"/>
      <c r="G6" s="152"/>
      <c r="H6" s="153"/>
    </row>
    <row r="7" spans="1:8" ht="69.75" customHeight="1" thickBot="1">
      <c r="A7" s="55" t="s">
        <v>8</v>
      </c>
      <c r="B7" s="56" t="s">
        <v>9</v>
      </c>
      <c r="C7" s="55" t="s">
        <v>232</v>
      </c>
      <c r="D7" s="55" t="s">
        <v>69</v>
      </c>
      <c r="E7" s="56" t="s">
        <v>231</v>
      </c>
      <c r="F7" s="56" t="s">
        <v>243</v>
      </c>
      <c r="G7" s="56" t="s">
        <v>10</v>
      </c>
      <c r="H7" s="55" t="s">
        <v>11</v>
      </c>
    </row>
    <row r="8" spans="1:8" ht="69.75" customHeight="1">
      <c r="A8" s="57" t="s">
        <v>57</v>
      </c>
      <c r="B8" s="57" t="s">
        <v>227</v>
      </c>
      <c r="C8" s="57" t="s">
        <v>229</v>
      </c>
      <c r="D8" s="58"/>
      <c r="E8" s="58"/>
      <c r="F8" s="58"/>
      <c r="G8" s="59" t="s">
        <v>230</v>
      </c>
      <c r="H8" s="57" t="s">
        <v>231</v>
      </c>
    </row>
    <row r="9" spans="1:8" ht="102" customHeight="1">
      <c r="A9" s="59" t="s">
        <v>232</v>
      </c>
      <c r="B9" s="59" t="s">
        <v>237</v>
      </c>
      <c r="C9" s="59" t="s">
        <v>236</v>
      </c>
      <c r="D9" s="59" t="s">
        <v>233</v>
      </c>
      <c r="E9" s="59" t="s">
        <v>234</v>
      </c>
      <c r="F9" s="59"/>
      <c r="G9" s="59" t="s">
        <v>235</v>
      </c>
      <c r="H9" s="59" t="s">
        <v>238</v>
      </c>
    </row>
    <row r="10" spans="1:8" ht="105.75" customHeight="1">
      <c r="A10" s="59" t="s">
        <v>239</v>
      </c>
      <c r="B10" s="59" t="s">
        <v>250</v>
      </c>
      <c r="C10" s="59" t="s">
        <v>262</v>
      </c>
      <c r="D10" s="59" t="s">
        <v>240</v>
      </c>
      <c r="E10" s="59" t="s">
        <v>242</v>
      </c>
      <c r="F10" s="59"/>
      <c r="G10" s="60" t="s">
        <v>241</v>
      </c>
      <c r="H10" s="59" t="s">
        <v>238</v>
      </c>
    </row>
    <row r="11" spans="1:8" s="87" customFormat="1" ht="105.75" customHeight="1">
      <c r="A11" s="59" t="s">
        <v>232</v>
      </c>
      <c r="B11" s="59" t="s">
        <v>251</v>
      </c>
      <c r="C11" s="59"/>
      <c r="D11" s="59" t="s">
        <v>244</v>
      </c>
      <c r="E11" s="59"/>
      <c r="F11" s="59" t="s">
        <v>245</v>
      </c>
      <c r="G11" s="60" t="s">
        <v>246</v>
      </c>
      <c r="H11" s="59" t="s">
        <v>232</v>
      </c>
    </row>
    <row r="12" spans="1:8" s="87" customFormat="1" ht="105.75" customHeight="1">
      <c r="A12" s="59" t="s">
        <v>232</v>
      </c>
      <c r="B12" s="60" t="s">
        <v>252</v>
      </c>
      <c r="C12" s="59" t="s">
        <v>247</v>
      </c>
      <c r="D12" s="59" t="s">
        <v>248</v>
      </c>
      <c r="E12" s="59" t="s">
        <v>249</v>
      </c>
      <c r="F12" s="59"/>
      <c r="G12" s="60" t="s">
        <v>268</v>
      </c>
      <c r="H12" s="59" t="s">
        <v>238</v>
      </c>
    </row>
    <row r="13" spans="1:8" s="87" customFormat="1" ht="105.75" customHeight="1">
      <c r="A13" s="59" t="s">
        <v>232</v>
      </c>
      <c r="B13" s="59" t="s">
        <v>257</v>
      </c>
      <c r="C13" s="59" t="s">
        <v>212</v>
      </c>
      <c r="D13" s="59"/>
      <c r="E13" s="59" t="s">
        <v>212</v>
      </c>
      <c r="F13" s="59"/>
      <c r="G13" s="60" t="s">
        <v>213</v>
      </c>
      <c r="H13" s="59" t="s">
        <v>255</v>
      </c>
    </row>
    <row r="14" spans="1:8" ht="107.25" customHeight="1">
      <c r="A14" s="59" t="s">
        <v>253</v>
      </c>
      <c r="B14" s="59" t="s">
        <v>258</v>
      </c>
      <c r="C14" s="59"/>
      <c r="D14" s="59"/>
      <c r="E14" s="59" t="s">
        <v>254</v>
      </c>
      <c r="F14" s="59"/>
      <c r="G14" s="60" t="s">
        <v>127</v>
      </c>
      <c r="H14" s="59" t="s">
        <v>256</v>
      </c>
    </row>
    <row r="15" spans="1:8" ht="28.5" customHeight="1" thickBot="1">
      <c r="A15" s="151" t="s">
        <v>82</v>
      </c>
      <c r="B15" s="152"/>
      <c r="C15" s="152"/>
      <c r="D15" s="152"/>
      <c r="E15" s="152"/>
      <c r="F15" s="152"/>
      <c r="G15" s="152"/>
      <c r="H15" s="153"/>
    </row>
    <row r="16" spans="1:8" ht="69.75" customHeight="1" thickBot="1">
      <c r="A16" s="55" t="s">
        <v>8</v>
      </c>
      <c r="B16" s="56" t="s">
        <v>9</v>
      </c>
      <c r="C16" s="55" t="s">
        <v>219</v>
      </c>
      <c r="D16" s="55" t="s">
        <v>69</v>
      </c>
      <c r="E16" s="56" t="s">
        <v>231</v>
      </c>
      <c r="F16" s="56" t="s">
        <v>243</v>
      </c>
      <c r="G16" s="56" t="s">
        <v>10</v>
      </c>
      <c r="H16" s="55" t="s">
        <v>11</v>
      </c>
    </row>
    <row r="17" spans="1:8" ht="150" customHeight="1">
      <c r="A17" s="57" t="s">
        <v>57</v>
      </c>
      <c r="B17" s="57" t="s">
        <v>259</v>
      </c>
      <c r="C17" s="57" t="s">
        <v>260</v>
      </c>
      <c r="D17" s="58"/>
      <c r="E17" s="58"/>
      <c r="F17" s="58"/>
      <c r="G17" s="57" t="s">
        <v>261</v>
      </c>
      <c r="H17" s="57" t="s">
        <v>231</v>
      </c>
    </row>
    <row r="18" spans="1:8" ht="105" customHeight="1">
      <c r="A18" s="61" t="s">
        <v>232</v>
      </c>
      <c r="B18" s="59" t="s">
        <v>227</v>
      </c>
      <c r="C18" s="59" t="s">
        <v>263</v>
      </c>
      <c r="D18" s="59" t="s">
        <v>233</v>
      </c>
      <c r="E18" s="59" t="s">
        <v>234</v>
      </c>
      <c r="F18" s="59"/>
      <c r="G18" s="59" t="s">
        <v>265</v>
      </c>
      <c r="H18" s="59" t="s">
        <v>238</v>
      </c>
    </row>
    <row r="19" spans="1:8" ht="90.75" customHeight="1">
      <c r="A19" s="59" t="s">
        <v>69</v>
      </c>
      <c r="B19" s="59" t="s">
        <v>264</v>
      </c>
      <c r="C19" s="59" t="s">
        <v>262</v>
      </c>
      <c r="D19" s="59" t="s">
        <v>240</v>
      </c>
      <c r="E19" s="59" t="s">
        <v>242</v>
      </c>
      <c r="F19" s="59"/>
      <c r="G19" s="60" t="s">
        <v>266</v>
      </c>
      <c r="H19" s="59" t="s">
        <v>238</v>
      </c>
    </row>
    <row r="20" spans="1:8" ht="96.75" customHeight="1">
      <c r="A20" s="59" t="s">
        <v>232</v>
      </c>
      <c r="B20" s="59" t="s">
        <v>251</v>
      </c>
      <c r="C20" s="59"/>
      <c r="D20" s="59" t="s">
        <v>244</v>
      </c>
      <c r="E20" s="59"/>
      <c r="F20" s="59" t="s">
        <v>245</v>
      </c>
      <c r="G20" s="60" t="s">
        <v>246</v>
      </c>
      <c r="H20" s="59" t="s">
        <v>232</v>
      </c>
    </row>
    <row r="21" spans="1:8" ht="108" customHeight="1">
      <c r="A21" s="59" t="s">
        <v>232</v>
      </c>
      <c r="B21" s="60" t="s">
        <v>252</v>
      </c>
      <c r="C21" s="59" t="s">
        <v>267</v>
      </c>
      <c r="D21" s="59" t="s">
        <v>248</v>
      </c>
      <c r="E21" s="59" t="s">
        <v>249</v>
      </c>
      <c r="F21" s="59"/>
      <c r="G21" s="60" t="s">
        <v>268</v>
      </c>
      <c r="H21" s="59" t="s">
        <v>238</v>
      </c>
    </row>
    <row r="22" spans="1:8" ht="131.25" customHeight="1">
      <c r="A22" s="59" t="s">
        <v>69</v>
      </c>
      <c r="B22" s="59" t="s">
        <v>271</v>
      </c>
      <c r="C22" s="59" t="s">
        <v>269</v>
      </c>
      <c r="D22" s="59" t="s">
        <v>270</v>
      </c>
      <c r="E22" s="59" t="s">
        <v>272</v>
      </c>
      <c r="F22" s="73"/>
      <c r="G22" s="60" t="s">
        <v>273</v>
      </c>
      <c r="H22" s="59" t="s">
        <v>274</v>
      </c>
    </row>
    <row r="23" spans="1:8" ht="99.75" customHeight="1">
      <c r="A23" s="59" t="s">
        <v>232</v>
      </c>
      <c r="B23" s="59" t="s">
        <v>257</v>
      </c>
      <c r="C23" s="59" t="s">
        <v>212</v>
      </c>
      <c r="D23" s="59"/>
      <c r="E23" s="59" t="s">
        <v>212</v>
      </c>
      <c r="F23" s="59"/>
      <c r="G23" s="60" t="s">
        <v>213</v>
      </c>
      <c r="H23" s="59" t="s">
        <v>255</v>
      </c>
    </row>
    <row r="24" spans="1:8" s="82" customFormat="1" ht="99.75" customHeight="1">
      <c r="A24" s="59" t="s">
        <v>253</v>
      </c>
      <c r="B24" s="59" t="s">
        <v>275</v>
      </c>
      <c r="C24" s="59"/>
      <c r="D24" s="59"/>
      <c r="E24" s="59" t="s">
        <v>276</v>
      </c>
      <c r="F24" s="59"/>
      <c r="G24" s="60" t="s">
        <v>127</v>
      </c>
      <c r="H24" s="59" t="s">
        <v>256</v>
      </c>
    </row>
    <row r="25" spans="1:8" s="6" customFormat="1" ht="34.5" customHeight="1" thickBot="1">
      <c r="A25" s="171" t="s">
        <v>88</v>
      </c>
      <c r="B25" s="169"/>
      <c r="C25" s="169"/>
      <c r="D25" s="169"/>
      <c r="E25" s="169"/>
      <c r="F25" s="169"/>
      <c r="G25" s="169"/>
      <c r="H25" s="170"/>
    </row>
    <row r="26" spans="1:8" s="24" customFormat="1" ht="64.5" customHeight="1" thickBot="1">
      <c r="A26" s="55" t="s">
        <v>8</v>
      </c>
      <c r="B26" s="56" t="s">
        <v>9</v>
      </c>
      <c r="C26" s="55" t="s">
        <v>278</v>
      </c>
      <c r="D26" s="55" t="s">
        <v>69</v>
      </c>
      <c r="E26" s="56" t="s">
        <v>231</v>
      </c>
      <c r="F26" s="56" t="s">
        <v>284</v>
      </c>
      <c r="G26" s="56" t="s">
        <v>10</v>
      </c>
      <c r="H26" s="55" t="s">
        <v>11</v>
      </c>
    </row>
    <row r="27" spans="1:8" ht="69.75" customHeight="1">
      <c r="A27" s="59" t="s">
        <v>87</v>
      </c>
      <c r="B27" s="59" t="s">
        <v>152</v>
      </c>
      <c r="C27" s="59" t="s">
        <v>129</v>
      </c>
      <c r="D27" s="62"/>
      <c r="E27" s="62"/>
      <c r="F27" s="62"/>
      <c r="G27" s="59" t="s">
        <v>83</v>
      </c>
      <c r="H27" s="59" t="s">
        <v>232</v>
      </c>
    </row>
    <row r="28" spans="1:8" ht="81" customHeight="1">
      <c r="A28" s="59" t="s">
        <v>69</v>
      </c>
      <c r="B28" s="59" t="s">
        <v>277</v>
      </c>
      <c r="C28" s="59" t="s">
        <v>130</v>
      </c>
      <c r="D28" s="59" t="s">
        <v>131</v>
      </c>
      <c r="E28" s="59"/>
      <c r="F28" s="59"/>
      <c r="G28" s="59" t="s">
        <v>89</v>
      </c>
      <c r="H28" s="59" t="s">
        <v>69</v>
      </c>
    </row>
    <row r="29" spans="1:8" s="66" customFormat="1" ht="69.75" customHeight="1">
      <c r="A29" s="59" t="s">
        <v>232</v>
      </c>
      <c r="B29" s="59" t="s">
        <v>89</v>
      </c>
      <c r="C29" s="59"/>
      <c r="D29" s="59" t="s">
        <v>90</v>
      </c>
      <c r="E29" s="59" t="s">
        <v>279</v>
      </c>
      <c r="F29" s="59"/>
      <c r="G29" s="59" t="s">
        <v>280</v>
      </c>
      <c r="H29" s="59" t="s">
        <v>274</v>
      </c>
    </row>
    <row r="30" spans="1:8" ht="69.75" customHeight="1">
      <c r="A30" s="59" t="s">
        <v>232</v>
      </c>
      <c r="B30" s="59" t="s">
        <v>281</v>
      </c>
      <c r="C30" s="59" t="s">
        <v>165</v>
      </c>
      <c r="D30" s="59"/>
      <c r="E30" s="59"/>
      <c r="F30" s="59"/>
      <c r="G30" s="59" t="s">
        <v>172</v>
      </c>
      <c r="H30" s="59" t="s">
        <v>143</v>
      </c>
    </row>
    <row r="31" spans="1:8" ht="191.25" customHeight="1">
      <c r="A31" s="59" t="s">
        <v>274</v>
      </c>
      <c r="B31" s="59" t="s">
        <v>283</v>
      </c>
      <c r="C31" s="59" t="s">
        <v>282</v>
      </c>
      <c r="D31" s="59" t="s">
        <v>128</v>
      </c>
      <c r="E31" s="59" t="s">
        <v>290</v>
      </c>
      <c r="F31" s="59" t="s">
        <v>285</v>
      </c>
      <c r="G31" s="59" t="s">
        <v>286</v>
      </c>
      <c r="H31" s="59" t="s">
        <v>293</v>
      </c>
    </row>
    <row r="32" spans="1:8" s="6" customFormat="1" ht="34.5" customHeight="1" thickBot="1">
      <c r="A32" s="151" t="s">
        <v>91</v>
      </c>
      <c r="B32" s="169"/>
      <c r="C32" s="169"/>
      <c r="D32" s="169"/>
      <c r="E32" s="169"/>
      <c r="F32" s="169"/>
      <c r="G32" s="169"/>
      <c r="H32" s="170"/>
    </row>
    <row r="33" spans="1:8" s="24" customFormat="1" ht="69.75" customHeight="1" thickBot="1">
      <c r="A33" s="55" t="s">
        <v>8</v>
      </c>
      <c r="B33" s="56" t="s">
        <v>9</v>
      </c>
      <c r="C33" s="55" t="s">
        <v>232</v>
      </c>
      <c r="D33" s="55" t="s">
        <v>69</v>
      </c>
      <c r="E33" s="56" t="s">
        <v>231</v>
      </c>
      <c r="F33" s="56" t="s">
        <v>284</v>
      </c>
      <c r="G33" s="56" t="s">
        <v>10</v>
      </c>
      <c r="H33" s="55" t="s">
        <v>11</v>
      </c>
    </row>
    <row r="34" spans="1:8" ht="106.5" customHeight="1">
      <c r="A34" s="59" t="s">
        <v>87</v>
      </c>
      <c r="B34" s="59" t="s">
        <v>157</v>
      </c>
      <c r="C34" s="59" t="s">
        <v>92</v>
      </c>
      <c r="D34" s="62"/>
      <c r="E34" s="62"/>
      <c r="F34" s="62"/>
      <c r="G34" s="59" t="s">
        <v>85</v>
      </c>
      <c r="H34" s="59" t="s">
        <v>232</v>
      </c>
    </row>
    <row r="35" spans="1:8" s="47" customFormat="1" ht="85.5" customHeight="1">
      <c r="A35" s="59" t="s">
        <v>69</v>
      </c>
      <c r="B35" s="59" t="s">
        <v>289</v>
      </c>
      <c r="C35" s="59" t="s">
        <v>287</v>
      </c>
      <c r="D35" s="59" t="s">
        <v>288</v>
      </c>
      <c r="E35" s="59"/>
      <c r="F35" s="59"/>
      <c r="G35" s="59" t="s">
        <v>89</v>
      </c>
      <c r="H35" s="59" t="s">
        <v>93</v>
      </c>
    </row>
    <row r="36" spans="1:8" ht="69.75" customHeight="1">
      <c r="A36" s="59" t="s">
        <v>93</v>
      </c>
      <c r="B36" s="59" t="s">
        <v>71</v>
      </c>
      <c r="C36" s="59" t="s">
        <v>94</v>
      </c>
      <c r="D36" s="59"/>
      <c r="E36" s="59"/>
      <c r="F36" s="59"/>
      <c r="G36" s="59" t="s">
        <v>72</v>
      </c>
      <c r="H36" s="59" t="s">
        <v>232</v>
      </c>
    </row>
    <row r="37" spans="1:8" ht="127.5" customHeight="1">
      <c r="A37" s="59" t="s">
        <v>274</v>
      </c>
      <c r="B37" s="59" t="s">
        <v>159</v>
      </c>
      <c r="C37" s="59" t="s">
        <v>282</v>
      </c>
      <c r="D37" s="59" t="s">
        <v>86</v>
      </c>
      <c r="E37" s="59" t="s">
        <v>291</v>
      </c>
      <c r="F37" s="59" t="s">
        <v>285</v>
      </c>
      <c r="G37" s="59" t="s">
        <v>292</v>
      </c>
      <c r="H37" s="59" t="s">
        <v>293</v>
      </c>
    </row>
    <row r="38" spans="1:8" ht="45" customHeight="1" thickBot="1">
      <c r="A38" s="151" t="s">
        <v>74</v>
      </c>
      <c r="B38" s="152"/>
      <c r="C38" s="152"/>
      <c r="D38" s="152"/>
      <c r="E38" s="152"/>
      <c r="F38" s="152"/>
      <c r="G38" s="152"/>
      <c r="H38" s="153"/>
    </row>
    <row r="39" spans="1:8" ht="69.75" customHeight="1" thickBot="1">
      <c r="A39" s="55" t="s">
        <v>8</v>
      </c>
      <c r="B39" s="56" t="s">
        <v>9</v>
      </c>
      <c r="C39" s="55" t="s">
        <v>299</v>
      </c>
      <c r="D39" s="55" t="s">
        <v>134</v>
      </c>
      <c r="E39" s="55" t="s">
        <v>93</v>
      </c>
      <c r="F39" s="56" t="s">
        <v>143</v>
      </c>
      <c r="G39" s="56" t="s">
        <v>10</v>
      </c>
      <c r="H39" s="55" t="s">
        <v>11</v>
      </c>
    </row>
    <row r="40" spans="1:8" ht="260.25" customHeight="1">
      <c r="A40" s="63" t="s">
        <v>284</v>
      </c>
      <c r="B40" s="64" t="s">
        <v>182</v>
      </c>
      <c r="C40" s="63" t="s">
        <v>300</v>
      </c>
      <c r="D40" s="63"/>
      <c r="E40" s="63"/>
      <c r="F40" s="65"/>
      <c r="G40" s="64" t="s">
        <v>95</v>
      </c>
      <c r="H40" s="63" t="s">
        <v>301</v>
      </c>
    </row>
    <row r="41" spans="1:8" ht="84" customHeight="1">
      <c r="A41" s="63" t="s">
        <v>143</v>
      </c>
      <c r="B41" s="60" t="s">
        <v>158</v>
      </c>
      <c r="C41" s="63" t="s">
        <v>221</v>
      </c>
      <c r="D41" s="63"/>
      <c r="E41" s="63"/>
      <c r="F41" s="65"/>
      <c r="G41" s="60" t="s">
        <v>96</v>
      </c>
      <c r="H41" s="63" t="s">
        <v>302</v>
      </c>
    </row>
    <row r="42" spans="1:8" ht="113.25" customHeight="1">
      <c r="A42" s="63" t="s">
        <v>299</v>
      </c>
      <c r="B42" s="60" t="s">
        <v>98</v>
      </c>
      <c r="C42" s="63" t="s">
        <v>303</v>
      </c>
      <c r="D42" s="63" t="s">
        <v>222</v>
      </c>
      <c r="E42" s="63" t="s">
        <v>132</v>
      </c>
      <c r="F42" s="65" t="s">
        <v>304</v>
      </c>
      <c r="G42" s="60" t="s">
        <v>97</v>
      </c>
      <c r="H42" s="63" t="s">
        <v>93</v>
      </c>
    </row>
    <row r="43" spans="1:8" s="47" customFormat="1" ht="69.75" customHeight="1">
      <c r="A43" s="63" t="s">
        <v>93</v>
      </c>
      <c r="B43" s="60" t="s">
        <v>132</v>
      </c>
      <c r="D43" s="63"/>
      <c r="E43" s="63"/>
      <c r="F43" s="63" t="s">
        <v>163</v>
      </c>
      <c r="G43" s="60" t="s">
        <v>139</v>
      </c>
      <c r="H43" s="63" t="s">
        <v>223</v>
      </c>
    </row>
    <row r="44" spans="1:8" ht="27" customHeight="1" thickBot="1">
      <c r="A44" s="151" t="s">
        <v>142</v>
      </c>
      <c r="B44" s="152"/>
      <c r="C44" s="152"/>
      <c r="D44" s="152"/>
      <c r="E44" s="152"/>
      <c r="F44" s="152"/>
      <c r="G44" s="152"/>
      <c r="H44" s="153"/>
    </row>
    <row r="45" spans="1:8" ht="69.75" customHeight="1" thickBot="1">
      <c r="A45" s="55" t="s">
        <v>8</v>
      </c>
      <c r="B45" s="56" t="s">
        <v>9</v>
      </c>
      <c r="C45" s="55" t="s">
        <v>75</v>
      </c>
      <c r="D45" s="56" t="s">
        <v>93</v>
      </c>
      <c r="E45" s="56"/>
      <c r="F45" s="56"/>
      <c r="G45" s="56" t="s">
        <v>10</v>
      </c>
      <c r="H45" s="55" t="s">
        <v>11</v>
      </c>
    </row>
    <row r="46" spans="1:8" s="47" customFormat="1" ht="88.5" customHeight="1">
      <c r="A46" s="63" t="s">
        <v>220</v>
      </c>
      <c r="B46" s="57" t="s">
        <v>135</v>
      </c>
      <c r="C46" s="57" t="s">
        <v>224</v>
      </c>
      <c r="D46" s="57"/>
      <c r="E46" s="57"/>
      <c r="F46" s="57"/>
      <c r="G46" s="57" t="s">
        <v>136</v>
      </c>
      <c r="H46" s="57" t="s">
        <v>225</v>
      </c>
    </row>
    <row r="47" spans="1:8" ht="69.75" customHeight="1">
      <c r="A47" s="63" t="s">
        <v>220</v>
      </c>
      <c r="B47" s="59" t="s">
        <v>153</v>
      </c>
      <c r="C47" s="59" t="s">
        <v>309</v>
      </c>
      <c r="D47" s="59" t="s">
        <v>137</v>
      </c>
      <c r="E47" s="59"/>
      <c r="F47" s="59"/>
      <c r="G47" s="60" t="s">
        <v>308</v>
      </c>
      <c r="H47" s="60" t="s">
        <v>225</v>
      </c>
    </row>
    <row r="48" spans="1:8" s="66" customFormat="1" ht="27" customHeight="1" thickBot="1">
      <c r="A48" s="151" t="s">
        <v>167</v>
      </c>
      <c r="B48" s="152"/>
      <c r="C48" s="152"/>
      <c r="D48" s="152"/>
      <c r="E48" s="152"/>
      <c r="F48" s="152"/>
      <c r="G48" s="152"/>
      <c r="H48" s="153"/>
    </row>
    <row r="49" spans="1:8" s="66" customFormat="1" ht="69.75" customHeight="1" thickBot="1">
      <c r="A49" s="55" t="s">
        <v>8</v>
      </c>
      <c r="B49" s="56" t="s">
        <v>9</v>
      </c>
      <c r="C49" s="55" t="s">
        <v>70</v>
      </c>
      <c r="D49" s="55" t="s">
        <v>75</v>
      </c>
      <c r="E49" s="56" t="s">
        <v>164</v>
      </c>
      <c r="F49" s="56"/>
      <c r="G49" s="56" t="s">
        <v>10</v>
      </c>
      <c r="H49" s="55" t="s">
        <v>11</v>
      </c>
    </row>
    <row r="50" spans="1:8" s="66" customFormat="1" ht="88.5" customHeight="1" thickBot="1">
      <c r="A50" s="57" t="s">
        <v>93</v>
      </c>
      <c r="B50" s="57" t="s">
        <v>168</v>
      </c>
      <c r="C50" s="57"/>
      <c r="D50" s="57" t="s">
        <v>166</v>
      </c>
      <c r="E50" s="57"/>
      <c r="F50" s="57"/>
      <c r="G50" s="57" t="s">
        <v>172</v>
      </c>
      <c r="H50" s="57" t="s">
        <v>225</v>
      </c>
    </row>
    <row r="51" spans="1:8" s="66" customFormat="1" ht="88.5" customHeight="1">
      <c r="A51" s="59" t="s">
        <v>70</v>
      </c>
      <c r="B51" s="59" t="s">
        <v>183</v>
      </c>
      <c r="C51" s="59" t="s">
        <v>166</v>
      </c>
      <c r="D51" s="71"/>
      <c r="E51" s="59"/>
      <c r="F51" s="59"/>
      <c r="G51" s="59" t="s">
        <v>172</v>
      </c>
      <c r="H51" s="57" t="s">
        <v>225</v>
      </c>
    </row>
    <row r="52" spans="1:8" s="66" customFormat="1" ht="88.5" customHeight="1">
      <c r="A52" s="59" t="s">
        <v>220</v>
      </c>
      <c r="B52" s="59" t="s">
        <v>194</v>
      </c>
      <c r="C52" s="59"/>
      <c r="D52" s="59" t="s">
        <v>169</v>
      </c>
      <c r="E52" s="59" t="s">
        <v>170</v>
      </c>
      <c r="F52" s="59"/>
      <c r="G52" s="59" t="s">
        <v>184</v>
      </c>
      <c r="H52" s="59" t="s">
        <v>164</v>
      </c>
    </row>
    <row r="53" spans="1:8" s="66" customFormat="1" ht="32.25" customHeight="1" thickBot="1">
      <c r="A53" s="151" t="s">
        <v>171</v>
      </c>
      <c r="B53" s="152"/>
      <c r="C53" s="152"/>
      <c r="D53" s="152"/>
      <c r="E53" s="152"/>
      <c r="F53" s="152"/>
      <c r="G53" s="152"/>
      <c r="H53" s="153"/>
    </row>
    <row r="54" spans="1:8" s="66" customFormat="1" ht="69.75" customHeight="1" thickBot="1">
      <c r="A54" s="55" t="s">
        <v>8</v>
      </c>
      <c r="B54" s="56" t="s">
        <v>9</v>
      </c>
      <c r="C54" s="55" t="s">
        <v>70</v>
      </c>
      <c r="D54" s="55" t="s">
        <v>75</v>
      </c>
      <c r="E54" s="56" t="s">
        <v>164</v>
      </c>
      <c r="F54" s="56"/>
      <c r="G54" s="56" t="s">
        <v>10</v>
      </c>
      <c r="H54" s="55" t="s">
        <v>11</v>
      </c>
    </row>
    <row r="55" spans="1:8" s="66" customFormat="1" ht="113.25" customHeight="1">
      <c r="A55" s="57" t="s">
        <v>226</v>
      </c>
      <c r="B55" s="57" t="s">
        <v>185</v>
      </c>
      <c r="C55" s="57" t="s">
        <v>166</v>
      </c>
      <c r="D55" s="57" t="s">
        <v>166</v>
      </c>
      <c r="E55" s="57"/>
      <c r="F55" s="57"/>
      <c r="G55" s="57" t="s">
        <v>172</v>
      </c>
      <c r="H55" s="57" t="s">
        <v>225</v>
      </c>
    </row>
    <row r="56" spans="1:8" s="66" customFormat="1" ht="111.75" customHeight="1">
      <c r="A56" s="59" t="s">
        <v>220</v>
      </c>
      <c r="B56" s="59" t="s">
        <v>194</v>
      </c>
      <c r="C56" s="59"/>
      <c r="D56" s="59" t="s">
        <v>173</v>
      </c>
      <c r="E56" s="59" t="s">
        <v>170</v>
      </c>
      <c r="F56" s="59"/>
      <c r="G56" s="59" t="s">
        <v>184</v>
      </c>
      <c r="H56" s="59" t="s">
        <v>164</v>
      </c>
    </row>
  </sheetData>
  <mergeCells count="11">
    <mergeCell ref="A48:H48"/>
    <mergeCell ref="A53:H53"/>
    <mergeCell ref="A15:H15"/>
    <mergeCell ref="A25:H25"/>
    <mergeCell ref="A44:H44"/>
    <mergeCell ref="A6:H6"/>
    <mergeCell ref="A1:B3"/>
    <mergeCell ref="C1:G3"/>
    <mergeCell ref="A38:H38"/>
    <mergeCell ref="A4:H4"/>
    <mergeCell ref="A32:H32"/>
  </mergeCells>
  <phoneticPr fontId="6" type="noConversion"/>
  <printOptions horizontalCentered="1"/>
  <pageMargins left="0.59055118110236227" right="0.59055118110236227" top="0.59055118110236227" bottom="0.98425196850393704" header="0.51181102362204722" footer="0.51181102362204722"/>
  <pageSetup paperSize="9" scale="21" orientation="portrait" r:id="rId1"/>
  <headerFooter alignWithMargins="0">
    <oddFooter>&amp;CPage 3/7</oddFooter>
  </headerFooter>
  <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26"/>
  <sheetViews>
    <sheetView showGridLines="0" topLeftCell="A16" zoomScale="78" zoomScaleNormal="78" zoomScaleSheetLayoutView="100" workbookViewId="0">
      <selection activeCell="H25" sqref="H25"/>
    </sheetView>
  </sheetViews>
  <sheetFormatPr baseColWidth="10" defaultColWidth="9.85546875" defaultRowHeight="12.75"/>
  <cols>
    <col min="1" max="1" width="17.28515625" style="1" customWidth="1"/>
    <col min="2" max="2" width="50.28515625" style="1" customWidth="1"/>
    <col min="3" max="3" width="18.42578125" style="1" customWidth="1"/>
    <col min="4" max="4" width="21.7109375" style="1" customWidth="1"/>
    <col min="5" max="5" width="14.28515625" style="1" customWidth="1"/>
    <col min="6" max="6" width="13.42578125" style="1" customWidth="1"/>
    <col min="7" max="7" width="20.7109375" style="1" customWidth="1"/>
    <col min="8" max="8" width="27.42578125" style="2" customWidth="1"/>
    <col min="9" max="9" width="34.5703125" style="2" customWidth="1"/>
    <col min="10" max="16384" width="9.85546875" style="2"/>
  </cols>
  <sheetData>
    <row r="1" spans="1:8" ht="26.1" customHeight="1">
      <c r="A1" s="196"/>
      <c r="B1" s="199" t="s">
        <v>12</v>
      </c>
      <c r="C1" s="200"/>
      <c r="D1" s="200"/>
      <c r="E1" s="200"/>
      <c r="F1" s="192" t="s">
        <v>62</v>
      </c>
      <c r="G1" s="193"/>
    </row>
    <row r="2" spans="1:8" ht="26.1" customHeight="1">
      <c r="A2" s="197"/>
      <c r="B2" s="96"/>
      <c r="C2" s="97"/>
      <c r="D2" s="97"/>
      <c r="E2" s="97"/>
      <c r="F2" s="203" t="s">
        <v>294</v>
      </c>
      <c r="G2" s="204"/>
    </row>
    <row r="3" spans="1:8" ht="24.75" customHeight="1">
      <c r="A3" s="198"/>
      <c r="B3" s="201" t="s">
        <v>1</v>
      </c>
      <c r="C3" s="202"/>
      <c r="D3" s="202"/>
      <c r="E3" s="202"/>
      <c r="F3" s="194">
        <v>44089</v>
      </c>
      <c r="G3" s="195"/>
    </row>
    <row r="4" spans="1:8" ht="27" customHeight="1">
      <c r="A4" s="205" t="s">
        <v>160</v>
      </c>
      <c r="B4" s="206"/>
      <c r="C4" s="206"/>
      <c r="D4" s="206"/>
      <c r="E4" s="206"/>
      <c r="F4" s="206"/>
      <c r="G4" s="131"/>
    </row>
    <row r="5" spans="1:8">
      <c r="A5" s="21"/>
      <c r="G5" s="22"/>
    </row>
    <row r="6" spans="1:8" ht="29.1" customHeight="1">
      <c r="A6" s="106" t="s">
        <v>3</v>
      </c>
      <c r="B6" s="107"/>
      <c r="C6" s="106" t="s">
        <v>20</v>
      </c>
      <c r="D6" s="107"/>
      <c r="E6" s="107"/>
      <c r="F6" s="107"/>
      <c r="G6" s="108"/>
    </row>
    <row r="7" spans="1:8" ht="29.1" customHeight="1">
      <c r="A7" s="175" t="s">
        <v>70</v>
      </c>
      <c r="B7" s="176"/>
      <c r="C7" s="187" t="s">
        <v>48</v>
      </c>
      <c r="D7" s="188"/>
      <c r="E7" s="188"/>
      <c r="F7" s="188"/>
      <c r="G7" s="189"/>
    </row>
    <row r="8" spans="1:8" ht="27" customHeight="1">
      <c r="A8" s="175" t="s">
        <v>68</v>
      </c>
      <c r="B8" s="176"/>
      <c r="C8" s="172" t="s">
        <v>48</v>
      </c>
      <c r="D8" s="173"/>
      <c r="E8" s="173"/>
      <c r="F8" s="173"/>
      <c r="G8" s="174"/>
    </row>
    <row r="9" spans="1:8" ht="27" customHeight="1">
      <c r="A9" s="175" t="s">
        <v>73</v>
      </c>
      <c r="B9" s="176"/>
      <c r="C9" s="172" t="s">
        <v>48</v>
      </c>
      <c r="D9" s="173"/>
      <c r="E9" s="173"/>
      <c r="F9" s="173"/>
      <c r="G9" s="174"/>
    </row>
    <row r="10" spans="1:8" ht="27" customHeight="1">
      <c r="A10" s="175" t="s">
        <v>123</v>
      </c>
      <c r="B10" s="182"/>
      <c r="C10" s="172" t="s">
        <v>48</v>
      </c>
      <c r="D10" s="173"/>
      <c r="E10" s="173"/>
      <c r="F10" s="173"/>
      <c r="G10" s="174"/>
    </row>
    <row r="11" spans="1:8" ht="27" customHeight="1">
      <c r="A11" s="175" t="s">
        <v>134</v>
      </c>
      <c r="B11" s="182"/>
      <c r="C11" s="172" t="s">
        <v>48</v>
      </c>
      <c r="D11" s="173"/>
      <c r="E11" s="173"/>
      <c r="F11" s="173"/>
      <c r="G11" s="174"/>
    </row>
    <row r="12" spans="1:8" ht="36" customHeight="1">
      <c r="A12" s="175" t="s">
        <v>143</v>
      </c>
      <c r="B12" s="182"/>
      <c r="C12" s="172" t="s">
        <v>48</v>
      </c>
      <c r="D12" s="173"/>
      <c r="E12" s="173"/>
      <c r="F12" s="173"/>
      <c r="G12" s="174"/>
    </row>
    <row r="13" spans="1:8" ht="36" customHeight="1">
      <c r="A13" s="175" t="s">
        <v>93</v>
      </c>
      <c r="B13" s="182"/>
      <c r="C13" s="172" t="s">
        <v>174</v>
      </c>
      <c r="D13" s="173"/>
      <c r="E13" s="173"/>
      <c r="F13" s="173"/>
      <c r="G13" s="174"/>
    </row>
    <row r="14" spans="1:8" ht="27" customHeight="1">
      <c r="A14" s="106" t="s">
        <v>7</v>
      </c>
      <c r="B14" s="108"/>
      <c r="C14" s="179" t="s">
        <v>2</v>
      </c>
      <c r="D14" s="180"/>
      <c r="E14" s="180"/>
      <c r="F14" s="180"/>
      <c r="G14" s="181"/>
    </row>
    <row r="15" spans="1:8" ht="29.1" customHeight="1">
      <c r="A15" s="172" t="s">
        <v>49</v>
      </c>
      <c r="B15" s="173"/>
      <c r="C15" s="187" t="s">
        <v>154</v>
      </c>
      <c r="D15" s="188"/>
      <c r="E15" s="188"/>
      <c r="F15" s="188"/>
      <c r="G15" s="189"/>
      <c r="H15" s="27"/>
    </row>
    <row r="16" spans="1:8" ht="29.1" customHeight="1">
      <c r="A16" s="172" t="s">
        <v>45</v>
      </c>
      <c r="B16" s="173"/>
      <c r="C16" s="172" t="s">
        <v>154</v>
      </c>
      <c r="D16" s="173"/>
      <c r="E16" s="173"/>
      <c r="F16" s="173"/>
      <c r="G16" s="174"/>
      <c r="H16" s="27"/>
    </row>
    <row r="17" spans="1:9" ht="29.1" customHeight="1">
      <c r="A17" s="172" t="s">
        <v>44</v>
      </c>
      <c r="B17" s="173"/>
      <c r="C17" s="172" t="s">
        <v>154</v>
      </c>
      <c r="D17" s="173"/>
      <c r="E17" s="173"/>
      <c r="F17" s="173"/>
      <c r="G17" s="174"/>
      <c r="H17" s="27"/>
    </row>
    <row r="18" spans="1:9" ht="29.1" customHeight="1">
      <c r="A18" s="212" t="s">
        <v>76</v>
      </c>
      <c r="B18" s="213"/>
      <c r="C18" s="172" t="s">
        <v>154</v>
      </c>
      <c r="D18" s="173"/>
      <c r="E18" s="173"/>
      <c r="F18" s="173"/>
      <c r="G18" s="174"/>
      <c r="H18" s="27"/>
    </row>
    <row r="19" spans="1:9" ht="29.1" customHeight="1">
      <c r="A19" s="172"/>
      <c r="B19" s="173"/>
      <c r="C19" s="172"/>
      <c r="D19" s="173"/>
      <c r="E19" s="173"/>
      <c r="F19" s="173"/>
      <c r="G19" s="173"/>
      <c r="H19" s="27"/>
    </row>
    <row r="20" spans="1:9" ht="33.75" customHeight="1">
      <c r="A20" s="190"/>
      <c r="B20" s="191"/>
      <c r="C20" s="30"/>
      <c r="D20" s="31"/>
      <c r="E20" s="31"/>
      <c r="F20" s="31"/>
      <c r="G20" s="31"/>
      <c r="H20" s="27"/>
    </row>
    <row r="21" spans="1:9" ht="29.1" customHeight="1" thickBot="1">
      <c r="A21" s="207" t="s">
        <v>4</v>
      </c>
      <c r="B21" s="208"/>
      <c r="C21" s="209"/>
      <c r="D21" s="209"/>
      <c r="E21" s="209"/>
      <c r="F21" s="209"/>
      <c r="G21" s="210"/>
    </row>
    <row r="22" spans="1:9" ht="27.75" customHeight="1" thickBot="1">
      <c r="A22" s="177" t="s">
        <v>21</v>
      </c>
      <c r="B22" s="178"/>
      <c r="C22" s="17" t="s">
        <v>6</v>
      </c>
      <c r="D22" s="17" t="s">
        <v>5</v>
      </c>
      <c r="E22" s="76" t="s">
        <v>206</v>
      </c>
      <c r="F22" s="177" t="s">
        <v>22</v>
      </c>
      <c r="G22" s="178"/>
      <c r="H22" s="17" t="s">
        <v>186</v>
      </c>
      <c r="I22" s="79"/>
    </row>
    <row r="23" spans="1:9" ht="34.5" customHeight="1">
      <c r="A23" s="184" t="s">
        <v>77</v>
      </c>
      <c r="B23" s="211"/>
      <c r="C23" s="33" t="s">
        <v>57</v>
      </c>
      <c r="D23" s="33" t="s">
        <v>58</v>
      </c>
      <c r="E23" s="77" t="s">
        <v>207</v>
      </c>
      <c r="F23" s="183" t="s">
        <v>78</v>
      </c>
      <c r="G23" s="184"/>
      <c r="H23" s="69" t="s">
        <v>176</v>
      </c>
      <c r="I23" s="74"/>
    </row>
    <row r="24" spans="1:9" ht="32.25" customHeight="1">
      <c r="A24" s="93" t="s">
        <v>204</v>
      </c>
      <c r="B24" s="93"/>
      <c r="C24" s="29" t="s">
        <v>57</v>
      </c>
      <c r="D24" s="29" t="s">
        <v>58</v>
      </c>
      <c r="E24" s="78">
        <v>0.05</v>
      </c>
      <c r="F24" s="185" t="s">
        <v>205</v>
      </c>
      <c r="G24" s="186"/>
      <c r="H24" s="67" t="s">
        <v>175</v>
      </c>
      <c r="I24" s="80"/>
    </row>
    <row r="25" spans="1:9" ht="30" customHeight="1">
      <c r="A25" s="185" t="s">
        <v>80</v>
      </c>
      <c r="B25" s="186"/>
      <c r="C25" s="26" t="s">
        <v>57</v>
      </c>
      <c r="D25" s="46" t="s">
        <v>58</v>
      </c>
      <c r="E25" s="75" t="s">
        <v>177</v>
      </c>
      <c r="F25" s="185" t="s">
        <v>79</v>
      </c>
      <c r="G25" s="186"/>
      <c r="H25" s="89" t="s">
        <v>175</v>
      </c>
      <c r="I25" s="74"/>
    </row>
    <row r="26" spans="1:9" ht="35.25" customHeight="1">
      <c r="A26" s="185" t="s">
        <v>81</v>
      </c>
      <c r="B26" s="186"/>
      <c r="C26" s="28" t="s">
        <v>57</v>
      </c>
      <c r="D26" s="46" t="s">
        <v>58</v>
      </c>
      <c r="E26" s="75" t="s">
        <v>178</v>
      </c>
      <c r="F26" s="185" t="s">
        <v>79</v>
      </c>
      <c r="G26" s="186"/>
      <c r="H26" s="89" t="s">
        <v>175</v>
      </c>
      <c r="I26" s="74"/>
    </row>
  </sheetData>
  <customSheetViews>
    <customSheetView guid="{336C3443-797F-7E4A-87F9-5BA47B5AC142}" showPageBreaks="1" showGridLines="0" fitToPage="1" printArea="1" view="pageLayout" topLeftCell="A22">
      <selection activeCell="A12" sqref="A12:B12"/>
      <colBreaks count="3" manualBreakCount="3">
        <brk id="7" max="1048575" man="1"/>
        <brk id="22" max="1048575" man="1"/>
        <brk id="37" max="1048575" man="1"/>
      </colBreaks>
      <pageMargins left="0.7" right="0.7" top="0.75" bottom="0.75" header="0.3" footer="0.3"/>
      <printOptions horizontalCentered="1"/>
      <pageSetup paperSize="9" scale="56" orientation="portrait"/>
      <headerFooter alignWithMargins="0">
        <oddFooter>&amp;CPage 4 sur 7</oddFooter>
      </headerFooter>
    </customSheetView>
  </customSheetViews>
  <mergeCells count="46">
    <mergeCell ref="A26:B26"/>
    <mergeCell ref="A16:B16"/>
    <mergeCell ref="A17:B17"/>
    <mergeCell ref="A21:G21"/>
    <mergeCell ref="A24:B24"/>
    <mergeCell ref="C16:G16"/>
    <mergeCell ref="C17:G17"/>
    <mergeCell ref="C18:G18"/>
    <mergeCell ref="C19:G19"/>
    <mergeCell ref="A23:B23"/>
    <mergeCell ref="A19:B19"/>
    <mergeCell ref="A25:B25"/>
    <mergeCell ref="F25:G25"/>
    <mergeCell ref="F26:G26"/>
    <mergeCell ref="A22:B22"/>
    <mergeCell ref="A18:B18"/>
    <mergeCell ref="F1:G1"/>
    <mergeCell ref="F3:G3"/>
    <mergeCell ref="A7:B7"/>
    <mergeCell ref="A1:A3"/>
    <mergeCell ref="B1:E3"/>
    <mergeCell ref="F2:G2"/>
    <mergeCell ref="A6:B6"/>
    <mergeCell ref="A4:G4"/>
    <mergeCell ref="C7:G7"/>
    <mergeCell ref="C6:G6"/>
    <mergeCell ref="F23:G23"/>
    <mergeCell ref="F24:G24"/>
    <mergeCell ref="A15:B15"/>
    <mergeCell ref="C15:G15"/>
    <mergeCell ref="A20:B20"/>
    <mergeCell ref="C8:G8"/>
    <mergeCell ref="A8:B8"/>
    <mergeCell ref="C9:G9"/>
    <mergeCell ref="A9:B9"/>
    <mergeCell ref="F22:G22"/>
    <mergeCell ref="C14:G14"/>
    <mergeCell ref="A13:B13"/>
    <mergeCell ref="C13:G13"/>
    <mergeCell ref="A10:B10"/>
    <mergeCell ref="C10:G10"/>
    <mergeCell ref="A14:B14"/>
    <mergeCell ref="A12:B12"/>
    <mergeCell ref="C12:G12"/>
    <mergeCell ref="A11:B11"/>
    <mergeCell ref="C11:G11"/>
  </mergeCells>
  <phoneticPr fontId="0" type="noConversion"/>
  <printOptions horizontalCentered="1"/>
  <pageMargins left="0.51181102362204722" right="0.43307086614173229" top="0.51181102362204722" bottom="0.70866141732283472" header="0.19685039370078741" footer="0.47244094488188981"/>
  <pageSetup paperSize="9" scale="61" orientation="portrait" r:id="rId1"/>
  <headerFooter alignWithMargins="0">
    <oddFooter>&amp;CPage 4 sur 7</oddFooter>
  </headerFooter>
  <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83"/>
  <sheetViews>
    <sheetView tabSelected="1" topLeftCell="D7" zoomScale="64" zoomScaleNormal="64" zoomScaleSheetLayoutView="100" workbookViewId="0">
      <selection activeCell="K13" sqref="K12:K13"/>
    </sheetView>
  </sheetViews>
  <sheetFormatPr baseColWidth="10" defaultColWidth="9.85546875" defaultRowHeight="12.75"/>
  <cols>
    <col min="1" max="1" width="28.42578125" style="3" customWidth="1"/>
    <col min="2" max="2" width="37.140625" style="3" customWidth="1"/>
    <col min="3" max="3" width="45.42578125" style="3" customWidth="1"/>
    <col min="4" max="4" width="15.140625" style="3" customWidth="1"/>
    <col min="5" max="5" width="13.42578125" style="23" customWidth="1"/>
    <col min="6" max="6" width="11.7109375" style="3" customWidth="1"/>
    <col min="7" max="7" width="15.7109375" style="3" customWidth="1"/>
    <col min="8" max="8" width="47.28515625" style="25" customWidth="1"/>
    <col min="9" max="9" width="16" style="3" customWidth="1"/>
    <col min="10" max="10" width="22.140625" style="3" customWidth="1"/>
    <col min="11" max="11" width="81.85546875" style="3" customWidth="1"/>
    <col min="12" max="12" width="18.85546875" style="3" customWidth="1"/>
    <col min="13" max="13" width="17.42578125" style="3" customWidth="1"/>
    <col min="14" max="14" width="15.28515625" style="3" customWidth="1"/>
    <col min="15" max="16384" width="9.85546875" style="3"/>
  </cols>
  <sheetData>
    <row r="1" spans="1:15" ht="18">
      <c r="A1" s="196"/>
      <c r="B1" s="199" t="s">
        <v>12</v>
      </c>
      <c r="C1" s="200"/>
      <c r="D1" s="200"/>
      <c r="E1" s="200"/>
      <c r="F1" s="228" t="s">
        <v>62</v>
      </c>
      <c r="G1" s="229"/>
    </row>
    <row r="2" spans="1:15" ht="18">
      <c r="A2" s="197"/>
      <c r="B2" s="96"/>
      <c r="C2" s="97"/>
      <c r="D2" s="97"/>
      <c r="E2" s="97"/>
      <c r="F2" s="226" t="s">
        <v>294</v>
      </c>
      <c r="G2" s="227"/>
    </row>
    <row r="3" spans="1:15" ht="18">
      <c r="A3" s="198"/>
      <c r="B3" s="201" t="s">
        <v>1</v>
      </c>
      <c r="C3" s="202"/>
      <c r="D3" s="202"/>
      <c r="E3" s="202"/>
      <c r="F3" s="215">
        <v>44089</v>
      </c>
      <c r="G3" s="216"/>
    </row>
    <row r="4" spans="1:15" ht="24.75" customHeight="1">
      <c r="A4" s="205" t="s">
        <v>160</v>
      </c>
      <c r="B4" s="206"/>
      <c r="C4" s="206"/>
      <c r="D4" s="206"/>
      <c r="E4" s="206"/>
      <c r="F4" s="206"/>
      <c r="G4" s="131"/>
    </row>
    <row r="8" spans="1:15" ht="33" customHeight="1">
      <c r="A8" s="217" t="s">
        <v>53</v>
      </c>
      <c r="B8" s="219" t="s">
        <v>26</v>
      </c>
      <c r="C8" s="221" t="s">
        <v>27</v>
      </c>
      <c r="D8" s="223" t="s">
        <v>37</v>
      </c>
      <c r="E8" s="224"/>
      <c r="F8" s="225"/>
      <c r="G8" s="214" t="s">
        <v>29</v>
      </c>
      <c r="H8" s="214"/>
      <c r="I8" s="230" t="s">
        <v>38</v>
      </c>
      <c r="J8" s="231"/>
      <c r="K8" s="214" t="s">
        <v>35</v>
      </c>
      <c r="L8" s="214"/>
      <c r="M8" s="214"/>
      <c r="N8" s="214"/>
      <c r="O8" s="214"/>
    </row>
    <row r="9" spans="1:15" ht="45.75" customHeight="1">
      <c r="A9" s="218"/>
      <c r="B9" s="220"/>
      <c r="C9" s="222"/>
      <c r="D9" s="18" t="s">
        <v>39</v>
      </c>
      <c r="E9" s="18" t="s">
        <v>28</v>
      </c>
      <c r="F9" s="18" t="s">
        <v>50</v>
      </c>
      <c r="G9" s="18" t="s">
        <v>51</v>
      </c>
      <c r="H9" s="18" t="s">
        <v>40</v>
      </c>
      <c r="I9" s="18" t="s">
        <v>52</v>
      </c>
      <c r="J9" s="18" t="s">
        <v>59</v>
      </c>
      <c r="K9" s="18" t="s">
        <v>30</v>
      </c>
      <c r="L9" s="19" t="s">
        <v>31</v>
      </c>
      <c r="M9" s="19" t="s">
        <v>32</v>
      </c>
      <c r="N9" s="19" t="s">
        <v>33</v>
      </c>
      <c r="O9" s="19" t="s">
        <v>34</v>
      </c>
    </row>
    <row r="10" spans="1:15" ht="83.25" customHeight="1">
      <c r="A10" s="93" t="s">
        <v>100</v>
      </c>
      <c r="B10" s="46" t="s">
        <v>138</v>
      </c>
      <c r="C10" s="32" t="s">
        <v>117</v>
      </c>
      <c r="D10" s="32">
        <v>3</v>
      </c>
      <c r="E10" s="32">
        <v>3</v>
      </c>
      <c r="F10" s="32">
        <f>E10*D10</f>
        <v>9</v>
      </c>
      <c r="G10" s="32">
        <v>4</v>
      </c>
      <c r="H10" s="32" t="s">
        <v>313</v>
      </c>
      <c r="I10" s="19">
        <f>ROUNDUP(F10/G10,0)</f>
        <v>3</v>
      </c>
      <c r="J10" s="45" t="s">
        <v>112</v>
      </c>
      <c r="K10" s="32"/>
      <c r="L10" s="72"/>
      <c r="M10" s="48"/>
      <c r="N10" s="32"/>
      <c r="O10" s="32"/>
    </row>
    <row r="11" spans="1:15" ht="60" customHeight="1">
      <c r="A11" s="93"/>
      <c r="B11" s="32" t="s">
        <v>101</v>
      </c>
      <c r="C11" s="35" t="s">
        <v>118</v>
      </c>
      <c r="D11" s="32">
        <v>2</v>
      </c>
      <c r="E11" s="32">
        <v>3</v>
      </c>
      <c r="F11" s="89">
        <f t="shared" ref="F11:F24" si="0">E11*D11</f>
        <v>6</v>
      </c>
      <c r="G11" s="32">
        <v>2</v>
      </c>
      <c r="H11" s="72" t="s">
        <v>200</v>
      </c>
      <c r="I11" s="89">
        <f t="shared" ref="I11:I24" si="1">ROUNDUP(F11/G11,0)</f>
        <v>3</v>
      </c>
      <c r="J11" s="45" t="s">
        <v>112</v>
      </c>
      <c r="K11" s="72" t="s">
        <v>314</v>
      </c>
      <c r="L11" s="72" t="s">
        <v>122</v>
      </c>
      <c r="M11" s="48">
        <v>44377</v>
      </c>
      <c r="N11" s="32"/>
      <c r="O11" s="32"/>
    </row>
    <row r="12" spans="1:15" ht="60" customHeight="1">
      <c r="A12" s="93"/>
      <c r="B12" s="34" t="s">
        <v>104</v>
      </c>
      <c r="C12" s="35" t="s">
        <v>118</v>
      </c>
      <c r="D12" s="34">
        <v>4</v>
      </c>
      <c r="E12" s="34">
        <v>3</v>
      </c>
      <c r="F12" s="89">
        <f t="shared" si="0"/>
        <v>12</v>
      </c>
      <c r="G12" s="72">
        <v>2</v>
      </c>
      <c r="H12" s="72" t="s">
        <v>315</v>
      </c>
      <c r="I12" s="89">
        <f t="shared" si="1"/>
        <v>6</v>
      </c>
      <c r="J12" s="44" t="s">
        <v>109</v>
      </c>
      <c r="K12" s="72" t="s">
        <v>316</v>
      </c>
      <c r="L12" s="89" t="s">
        <v>122</v>
      </c>
      <c r="M12" s="48">
        <v>44286</v>
      </c>
      <c r="N12" s="34"/>
      <c r="O12" s="34"/>
    </row>
    <row r="13" spans="1:15" ht="62.25" customHeight="1">
      <c r="A13" s="93"/>
      <c r="B13" s="32" t="s">
        <v>312</v>
      </c>
      <c r="C13" s="32" t="s">
        <v>117</v>
      </c>
      <c r="D13" s="32">
        <v>4</v>
      </c>
      <c r="E13" s="32">
        <v>3</v>
      </c>
      <c r="F13" s="89">
        <f t="shared" si="0"/>
        <v>12</v>
      </c>
      <c r="G13" s="32">
        <v>2</v>
      </c>
      <c r="H13" s="32" t="s">
        <v>310</v>
      </c>
      <c r="I13" s="89">
        <f t="shared" si="1"/>
        <v>6</v>
      </c>
      <c r="J13" s="44" t="s">
        <v>109</v>
      </c>
      <c r="K13" s="32" t="s">
        <v>317</v>
      </c>
      <c r="L13" s="32" t="s">
        <v>122</v>
      </c>
      <c r="M13" s="48">
        <v>44227</v>
      </c>
      <c r="N13" s="32"/>
      <c r="O13" s="32"/>
    </row>
    <row r="14" spans="1:15" ht="53.25" customHeight="1">
      <c r="A14" s="93" t="s">
        <v>63</v>
      </c>
      <c r="B14" s="32" t="s">
        <v>102</v>
      </c>
      <c r="C14" s="32" t="s">
        <v>118</v>
      </c>
      <c r="D14" s="32">
        <v>3</v>
      </c>
      <c r="E14" s="32">
        <v>3</v>
      </c>
      <c r="F14" s="89">
        <f t="shared" si="0"/>
        <v>9</v>
      </c>
      <c r="G14" s="32">
        <v>3</v>
      </c>
      <c r="H14" s="32" t="s">
        <v>201</v>
      </c>
      <c r="I14" s="89">
        <f t="shared" si="1"/>
        <v>3</v>
      </c>
      <c r="J14" s="45" t="s">
        <v>112</v>
      </c>
      <c r="K14" s="72" t="s">
        <v>217</v>
      </c>
      <c r="L14" s="72" t="s">
        <v>210</v>
      </c>
      <c r="M14" s="48" t="s">
        <v>203</v>
      </c>
      <c r="N14" s="32"/>
      <c r="O14" s="32"/>
    </row>
    <row r="15" spans="1:15" ht="66" customHeight="1">
      <c r="A15" s="93"/>
      <c r="B15" s="35" t="s">
        <v>106</v>
      </c>
      <c r="C15" s="35" t="s">
        <v>119</v>
      </c>
      <c r="D15" s="35">
        <v>4</v>
      </c>
      <c r="E15" s="35">
        <v>3</v>
      </c>
      <c r="F15" s="89">
        <f t="shared" si="0"/>
        <v>12</v>
      </c>
      <c r="G15" s="35">
        <v>4</v>
      </c>
      <c r="H15" s="35" t="s">
        <v>318</v>
      </c>
      <c r="I15" s="89">
        <f t="shared" si="1"/>
        <v>3</v>
      </c>
      <c r="J15" s="45" t="s">
        <v>112</v>
      </c>
      <c r="K15" s="35"/>
      <c r="L15" s="35"/>
      <c r="M15" s="48"/>
      <c r="N15" s="35"/>
      <c r="O15" s="35"/>
    </row>
    <row r="16" spans="1:15" ht="53.25" customHeight="1">
      <c r="A16" s="93"/>
      <c r="B16" s="35" t="s">
        <v>111</v>
      </c>
      <c r="C16" s="35" t="s">
        <v>119</v>
      </c>
      <c r="D16" s="35">
        <v>3</v>
      </c>
      <c r="E16" s="35">
        <v>3</v>
      </c>
      <c r="F16" s="89">
        <f t="shared" si="0"/>
        <v>9</v>
      </c>
      <c r="G16" s="35">
        <v>2</v>
      </c>
      <c r="H16" s="35" t="s">
        <v>319</v>
      </c>
      <c r="I16" s="89">
        <f t="shared" si="1"/>
        <v>5</v>
      </c>
      <c r="J16" s="44" t="s">
        <v>109</v>
      </c>
      <c r="K16" s="35" t="s">
        <v>320</v>
      </c>
      <c r="L16" s="35" t="s">
        <v>321</v>
      </c>
      <c r="M16" s="48" t="s">
        <v>322</v>
      </c>
      <c r="N16" s="35"/>
      <c r="O16" s="35"/>
    </row>
    <row r="17" spans="1:15" ht="63.75" customHeight="1">
      <c r="A17" s="93"/>
      <c r="B17" s="35" t="s">
        <v>105</v>
      </c>
      <c r="C17" s="35" t="s">
        <v>119</v>
      </c>
      <c r="D17" s="35">
        <v>2</v>
      </c>
      <c r="E17" s="35">
        <v>3</v>
      </c>
      <c r="F17" s="89">
        <f t="shared" si="0"/>
        <v>6</v>
      </c>
      <c r="G17" s="35">
        <v>4</v>
      </c>
      <c r="H17" s="89" t="s">
        <v>318</v>
      </c>
      <c r="I17" s="89">
        <f t="shared" si="1"/>
        <v>2</v>
      </c>
      <c r="J17" s="45" t="s">
        <v>112</v>
      </c>
      <c r="K17" s="35"/>
      <c r="L17" s="35"/>
      <c r="M17" s="48"/>
      <c r="N17" s="35"/>
      <c r="O17" s="35"/>
    </row>
    <row r="18" spans="1:15" ht="53.25" customHeight="1">
      <c r="A18" s="93"/>
      <c r="B18" s="34" t="s">
        <v>103</v>
      </c>
      <c r="C18" s="35" t="s">
        <v>120</v>
      </c>
      <c r="D18" s="34">
        <v>1</v>
      </c>
      <c r="E18" s="34">
        <v>3</v>
      </c>
      <c r="F18" s="89">
        <f t="shared" si="0"/>
        <v>3</v>
      </c>
      <c r="G18" s="34">
        <v>4</v>
      </c>
      <c r="H18" s="34" t="s">
        <v>323</v>
      </c>
      <c r="I18" s="89">
        <f t="shared" si="1"/>
        <v>1</v>
      </c>
      <c r="J18" s="45" t="s">
        <v>112</v>
      </c>
      <c r="K18" s="35"/>
      <c r="L18" s="34"/>
      <c r="M18" s="48"/>
      <c r="N18" s="48"/>
      <c r="O18" s="34"/>
    </row>
    <row r="19" spans="1:15" ht="63" customHeight="1">
      <c r="A19" s="93"/>
      <c r="B19" s="43" t="s">
        <v>113</v>
      </c>
      <c r="C19" s="35" t="s">
        <v>119</v>
      </c>
      <c r="D19" s="32">
        <v>1</v>
      </c>
      <c r="E19" s="32">
        <v>3</v>
      </c>
      <c r="F19" s="89">
        <f t="shared" si="0"/>
        <v>3</v>
      </c>
      <c r="G19" s="32">
        <v>3</v>
      </c>
      <c r="H19" s="32" t="s">
        <v>202</v>
      </c>
      <c r="I19" s="89">
        <f t="shared" si="1"/>
        <v>1</v>
      </c>
      <c r="J19" s="45" t="s">
        <v>112</v>
      </c>
      <c r="K19" s="35"/>
      <c r="L19" s="32"/>
      <c r="M19" s="48"/>
      <c r="N19" s="32"/>
      <c r="O19" s="32"/>
    </row>
    <row r="20" spans="1:15" ht="78" customHeight="1">
      <c r="A20" s="93" t="s">
        <v>64</v>
      </c>
      <c r="B20" s="32" t="s">
        <v>107</v>
      </c>
      <c r="C20" s="35" t="s">
        <v>119</v>
      </c>
      <c r="D20" s="32">
        <v>4</v>
      </c>
      <c r="E20" s="32">
        <v>3</v>
      </c>
      <c r="F20" s="89">
        <f t="shared" si="0"/>
        <v>12</v>
      </c>
      <c r="G20" s="32">
        <v>2</v>
      </c>
      <c r="H20" s="32" t="s">
        <v>110</v>
      </c>
      <c r="I20" s="89">
        <f t="shared" si="1"/>
        <v>6</v>
      </c>
      <c r="J20" s="44" t="s">
        <v>109</v>
      </c>
      <c r="K20" s="35" t="s">
        <v>324</v>
      </c>
      <c r="L20" s="72" t="s">
        <v>122</v>
      </c>
      <c r="M20" s="48">
        <v>44286</v>
      </c>
      <c r="N20" s="32"/>
      <c r="O20" s="32"/>
    </row>
    <row r="21" spans="1:15" ht="48.75" customHeight="1">
      <c r="A21" s="93"/>
      <c r="B21" s="35" t="s">
        <v>108</v>
      </c>
      <c r="C21" s="35" t="s">
        <v>119</v>
      </c>
      <c r="D21" s="35">
        <v>1</v>
      </c>
      <c r="E21" s="35">
        <v>3</v>
      </c>
      <c r="F21" s="89">
        <f t="shared" si="0"/>
        <v>3</v>
      </c>
      <c r="G21" s="35">
        <v>1</v>
      </c>
      <c r="H21" s="35"/>
      <c r="I21" s="89">
        <f t="shared" si="1"/>
        <v>3</v>
      </c>
      <c r="J21" s="45" t="s">
        <v>112</v>
      </c>
      <c r="K21" s="35"/>
      <c r="L21" s="35"/>
      <c r="M21" s="48"/>
      <c r="N21" s="35"/>
      <c r="O21" s="35"/>
    </row>
    <row r="22" spans="1:15" ht="48.75" customHeight="1">
      <c r="A22" s="93"/>
      <c r="B22" s="35" t="s">
        <v>114</v>
      </c>
      <c r="C22" s="35" t="s">
        <v>121</v>
      </c>
      <c r="D22" s="35">
        <v>4</v>
      </c>
      <c r="E22" s="35">
        <v>3</v>
      </c>
      <c r="F22" s="89">
        <f t="shared" si="0"/>
        <v>12</v>
      </c>
      <c r="G22" s="35">
        <v>3</v>
      </c>
      <c r="H22" s="35" t="s">
        <v>115</v>
      </c>
      <c r="I22" s="89">
        <f t="shared" si="1"/>
        <v>4</v>
      </c>
      <c r="J22" s="44" t="s">
        <v>109</v>
      </c>
      <c r="K22" s="35" t="s">
        <v>297</v>
      </c>
      <c r="L22" s="35" t="s">
        <v>298</v>
      </c>
      <c r="M22" s="48">
        <v>44285</v>
      </c>
      <c r="N22" s="35"/>
      <c r="O22" s="35"/>
    </row>
    <row r="23" spans="1:15" ht="50.25" customHeight="1">
      <c r="A23" s="93"/>
      <c r="B23" s="32" t="s">
        <v>140</v>
      </c>
      <c r="C23" s="35" t="s">
        <v>121</v>
      </c>
      <c r="D23" s="32">
        <v>2</v>
      </c>
      <c r="E23" s="32">
        <v>3</v>
      </c>
      <c r="F23" s="89">
        <f t="shared" si="0"/>
        <v>6</v>
      </c>
      <c r="G23" s="32">
        <v>2</v>
      </c>
      <c r="H23" s="32" t="s">
        <v>116</v>
      </c>
      <c r="I23" s="89">
        <f t="shared" si="1"/>
        <v>3</v>
      </c>
      <c r="J23" s="45" t="s">
        <v>112</v>
      </c>
      <c r="K23" s="32"/>
      <c r="L23" s="32"/>
      <c r="M23" s="48"/>
      <c r="N23" s="32"/>
      <c r="O23" s="32"/>
    </row>
    <row r="24" spans="1:15" ht="42.75">
      <c r="A24" s="67" t="s">
        <v>188</v>
      </c>
      <c r="B24" s="67" t="s">
        <v>187</v>
      </c>
      <c r="C24" s="67" t="s">
        <v>189</v>
      </c>
      <c r="D24" s="67">
        <v>1</v>
      </c>
      <c r="E24" s="67">
        <v>4</v>
      </c>
      <c r="F24" s="89">
        <f t="shared" si="0"/>
        <v>4</v>
      </c>
      <c r="G24" s="67">
        <v>3</v>
      </c>
      <c r="H24" s="67" t="s">
        <v>200</v>
      </c>
      <c r="I24" s="89">
        <f t="shared" si="1"/>
        <v>2</v>
      </c>
      <c r="J24" s="45" t="s">
        <v>112</v>
      </c>
      <c r="K24" s="67"/>
      <c r="L24" s="67"/>
      <c r="M24" s="48"/>
      <c r="N24" s="67"/>
      <c r="O24" s="67"/>
    </row>
    <row r="25" spans="1:15">
      <c r="B25" s="7"/>
      <c r="C25" s="7"/>
      <c r="D25" s="7"/>
      <c r="F25" s="7"/>
      <c r="G25" s="7"/>
      <c r="I25" s="7"/>
      <c r="J25" s="7"/>
      <c r="K25" s="7"/>
    </row>
    <row r="26" spans="1:15">
      <c r="B26" s="7"/>
      <c r="C26" s="7"/>
      <c r="D26" s="7"/>
      <c r="F26" s="7"/>
      <c r="G26" s="7"/>
      <c r="I26" s="7"/>
      <c r="J26" s="7"/>
      <c r="K26" s="7"/>
    </row>
    <row r="27" spans="1:15">
      <c r="B27" s="7"/>
      <c r="C27" s="7"/>
      <c r="D27" s="7"/>
      <c r="F27" s="7"/>
      <c r="G27" s="7"/>
      <c r="I27" s="7"/>
      <c r="J27" s="7"/>
      <c r="K27" s="7"/>
    </row>
    <row r="28" spans="1:15">
      <c r="B28" s="7"/>
      <c r="C28" s="7"/>
      <c r="D28" s="7"/>
      <c r="F28" s="7"/>
      <c r="G28" s="7"/>
      <c r="I28" s="7"/>
      <c r="J28" s="7"/>
      <c r="K28" s="7"/>
    </row>
    <row r="29" spans="1:15">
      <c r="B29" s="7"/>
      <c r="C29" s="7"/>
      <c r="D29" s="7"/>
      <c r="F29" s="7"/>
      <c r="G29" s="7"/>
      <c r="I29" s="7"/>
      <c r="J29" s="7"/>
      <c r="K29" s="7"/>
    </row>
    <row r="30" spans="1:15">
      <c r="B30" s="7"/>
      <c r="C30" s="7"/>
      <c r="D30" s="7"/>
      <c r="F30" s="7"/>
      <c r="G30" s="7"/>
      <c r="I30" s="7"/>
      <c r="J30" s="7"/>
      <c r="K30" s="7"/>
    </row>
    <row r="31" spans="1:15">
      <c r="B31" s="7"/>
      <c r="C31" s="7"/>
      <c r="D31" s="7"/>
      <c r="F31" s="7"/>
      <c r="G31" s="7"/>
      <c r="I31" s="7"/>
      <c r="J31" s="7"/>
      <c r="K31" s="7"/>
    </row>
    <row r="32" spans="1:15">
      <c r="B32" s="7"/>
      <c r="C32" s="7"/>
      <c r="D32" s="7"/>
      <c r="F32" s="7"/>
      <c r="G32" s="7"/>
      <c r="I32" s="7"/>
      <c r="J32" s="7"/>
      <c r="K32" s="7"/>
    </row>
    <row r="33" spans="2:11">
      <c r="B33" s="7"/>
      <c r="C33" s="7"/>
      <c r="D33" s="7"/>
      <c r="F33" s="7"/>
      <c r="G33" s="7"/>
      <c r="I33" s="7"/>
      <c r="J33" s="7"/>
      <c r="K33" s="7"/>
    </row>
    <row r="34" spans="2:11">
      <c r="B34" s="7"/>
      <c r="C34" s="7"/>
      <c r="D34" s="7"/>
      <c r="F34" s="7"/>
      <c r="G34" s="7"/>
      <c r="I34" s="7"/>
      <c r="J34" s="7"/>
      <c r="K34" s="7"/>
    </row>
    <row r="35" spans="2:11">
      <c r="B35" s="7"/>
      <c r="C35" s="7"/>
      <c r="D35" s="7"/>
      <c r="F35" s="7"/>
      <c r="G35" s="7"/>
      <c r="I35" s="7"/>
      <c r="J35" s="7"/>
      <c r="K35" s="7"/>
    </row>
    <row r="36" spans="2:11">
      <c r="B36" s="7"/>
      <c r="C36" s="7"/>
      <c r="D36" s="7"/>
      <c r="F36" s="7"/>
      <c r="G36" s="7"/>
      <c r="I36" s="7"/>
      <c r="J36" s="7"/>
      <c r="K36" s="7"/>
    </row>
    <row r="37" spans="2:11">
      <c r="B37" s="7"/>
      <c r="C37" s="7"/>
      <c r="D37" s="7"/>
      <c r="F37" s="7"/>
      <c r="G37" s="7"/>
      <c r="I37" s="7"/>
      <c r="J37" s="7"/>
      <c r="K37" s="7"/>
    </row>
    <row r="38" spans="2:11">
      <c r="B38" s="7"/>
      <c r="C38" s="7"/>
      <c r="D38" s="7"/>
      <c r="F38" s="7"/>
      <c r="G38" s="7"/>
      <c r="I38" s="7"/>
      <c r="J38" s="7"/>
      <c r="K38" s="7"/>
    </row>
    <row r="39" spans="2:11">
      <c r="B39" s="7"/>
      <c r="C39" s="7"/>
      <c r="D39" s="7"/>
      <c r="F39" s="7"/>
      <c r="G39" s="7"/>
      <c r="I39" s="7"/>
      <c r="J39" s="7"/>
      <c r="K39" s="7"/>
    </row>
    <row r="40" spans="2:11">
      <c r="B40" s="7"/>
      <c r="C40" s="7"/>
      <c r="D40" s="7"/>
      <c r="F40" s="7"/>
      <c r="G40" s="7"/>
      <c r="I40" s="7"/>
      <c r="J40" s="7"/>
      <c r="K40" s="7"/>
    </row>
    <row r="41" spans="2:11">
      <c r="B41" s="7"/>
      <c r="C41" s="7"/>
      <c r="D41" s="7"/>
      <c r="F41" s="7"/>
      <c r="G41" s="7"/>
      <c r="I41" s="7"/>
      <c r="J41" s="7"/>
      <c r="K41" s="7"/>
    </row>
    <row r="42" spans="2:11">
      <c r="B42" s="7"/>
      <c r="C42" s="7"/>
      <c r="D42" s="7"/>
      <c r="F42" s="7"/>
      <c r="G42" s="7"/>
      <c r="I42" s="7"/>
      <c r="J42" s="7"/>
      <c r="K42" s="7"/>
    </row>
    <row r="43" spans="2:11">
      <c r="B43" s="7"/>
      <c r="C43" s="7"/>
      <c r="D43" s="7"/>
      <c r="F43" s="7"/>
      <c r="G43" s="7"/>
      <c r="I43" s="7"/>
      <c r="J43" s="7"/>
      <c r="K43" s="7"/>
    </row>
    <row r="44" spans="2:11">
      <c r="B44" s="7"/>
      <c r="C44" s="7"/>
      <c r="D44" s="7"/>
      <c r="F44" s="7"/>
      <c r="G44" s="7"/>
      <c r="I44" s="7"/>
      <c r="J44" s="7"/>
      <c r="K44" s="7"/>
    </row>
    <row r="45" spans="2:11">
      <c r="B45" s="7"/>
      <c r="C45" s="7"/>
      <c r="D45" s="7"/>
      <c r="F45" s="7"/>
      <c r="G45" s="7"/>
      <c r="I45" s="7"/>
      <c r="J45" s="7"/>
      <c r="K45" s="7"/>
    </row>
    <row r="46" spans="2:11">
      <c r="B46" s="7"/>
      <c r="C46" s="7"/>
      <c r="D46" s="7"/>
      <c r="F46" s="7"/>
      <c r="G46" s="7"/>
      <c r="I46" s="7"/>
      <c r="J46" s="7"/>
      <c r="K46" s="7"/>
    </row>
    <row r="47" spans="2:11">
      <c r="B47" s="7"/>
      <c r="C47" s="7"/>
      <c r="D47" s="7"/>
      <c r="F47" s="7"/>
      <c r="G47" s="7"/>
      <c r="I47" s="7"/>
      <c r="J47" s="7"/>
      <c r="K47" s="7"/>
    </row>
    <row r="48" spans="2:11">
      <c r="B48" s="7"/>
      <c r="C48" s="7"/>
      <c r="D48" s="7"/>
      <c r="F48" s="7"/>
      <c r="G48" s="7"/>
      <c r="I48" s="7"/>
      <c r="J48" s="7"/>
      <c r="K48" s="7"/>
    </row>
    <row r="49" spans="2:11">
      <c r="B49" s="7"/>
      <c r="C49" s="7"/>
      <c r="D49" s="7"/>
      <c r="F49" s="7"/>
      <c r="G49" s="7"/>
      <c r="I49" s="7"/>
      <c r="J49" s="7"/>
      <c r="K49" s="7"/>
    </row>
    <row r="50" spans="2:11">
      <c r="B50" s="7"/>
      <c r="C50" s="7"/>
      <c r="D50" s="7"/>
      <c r="F50" s="7"/>
      <c r="G50" s="7"/>
      <c r="I50" s="7"/>
      <c r="J50" s="7"/>
      <c r="K50" s="7"/>
    </row>
    <row r="51" spans="2:11">
      <c r="B51" s="7"/>
      <c r="C51" s="7"/>
      <c r="D51" s="7"/>
      <c r="F51" s="7"/>
      <c r="G51" s="7"/>
      <c r="I51" s="7"/>
      <c r="J51" s="7"/>
      <c r="K51" s="7"/>
    </row>
    <row r="52" spans="2:11">
      <c r="B52" s="7"/>
      <c r="C52" s="7"/>
      <c r="D52" s="7"/>
      <c r="F52" s="7"/>
      <c r="G52" s="7"/>
      <c r="I52" s="7"/>
      <c r="J52" s="7"/>
      <c r="K52" s="7"/>
    </row>
    <row r="53" spans="2:11">
      <c r="B53" s="7"/>
      <c r="C53" s="7"/>
      <c r="D53" s="7"/>
      <c r="F53" s="7"/>
      <c r="G53" s="7"/>
      <c r="I53" s="7"/>
      <c r="J53" s="7"/>
      <c r="K53" s="7"/>
    </row>
    <row r="54" spans="2:11">
      <c r="B54" s="7"/>
      <c r="C54" s="7"/>
      <c r="D54" s="7"/>
      <c r="F54" s="7"/>
      <c r="G54" s="7"/>
      <c r="I54" s="7"/>
      <c r="J54" s="7"/>
      <c r="K54" s="7"/>
    </row>
    <row r="55" spans="2:11">
      <c r="B55" s="7"/>
      <c r="C55" s="7"/>
      <c r="D55" s="7"/>
      <c r="F55" s="7"/>
      <c r="G55" s="7"/>
      <c r="I55" s="7"/>
      <c r="J55" s="7"/>
      <c r="K55" s="7"/>
    </row>
    <row r="56" spans="2:11">
      <c r="B56" s="7"/>
      <c r="C56" s="7"/>
      <c r="D56" s="7"/>
      <c r="F56" s="7"/>
      <c r="G56" s="7"/>
      <c r="I56" s="7"/>
      <c r="J56" s="7"/>
      <c r="K56" s="7"/>
    </row>
    <row r="57" spans="2:11">
      <c r="B57" s="7"/>
      <c r="C57" s="7"/>
      <c r="D57" s="7"/>
      <c r="F57" s="7"/>
      <c r="G57" s="7"/>
      <c r="I57" s="7"/>
      <c r="J57" s="7"/>
      <c r="K57" s="7"/>
    </row>
    <row r="58" spans="2:11">
      <c r="B58" s="7"/>
      <c r="C58" s="7"/>
      <c r="D58" s="7"/>
      <c r="F58" s="7"/>
      <c r="G58" s="7"/>
      <c r="I58" s="7"/>
      <c r="J58" s="7"/>
      <c r="K58" s="7"/>
    </row>
    <row r="59" spans="2:11">
      <c r="B59" s="7"/>
      <c r="C59" s="7"/>
      <c r="D59" s="7"/>
      <c r="F59" s="7"/>
      <c r="G59" s="7"/>
      <c r="I59" s="7"/>
      <c r="J59" s="7"/>
      <c r="K59" s="7"/>
    </row>
    <row r="60" spans="2:11">
      <c r="B60" s="7"/>
      <c r="C60" s="7"/>
      <c r="D60" s="7"/>
      <c r="F60" s="7"/>
      <c r="G60" s="7"/>
      <c r="I60" s="7"/>
      <c r="J60" s="7"/>
      <c r="K60" s="7"/>
    </row>
    <row r="61" spans="2:11">
      <c r="B61" s="7"/>
      <c r="C61" s="7"/>
      <c r="D61" s="7"/>
      <c r="F61" s="7"/>
      <c r="G61" s="7"/>
      <c r="I61" s="7"/>
      <c r="J61" s="7"/>
      <c r="K61" s="7"/>
    </row>
    <row r="62" spans="2:11">
      <c r="B62" s="7"/>
      <c r="C62" s="7"/>
      <c r="D62" s="7"/>
      <c r="F62" s="7"/>
      <c r="G62" s="7"/>
      <c r="I62" s="7"/>
      <c r="J62" s="7"/>
      <c r="K62" s="7"/>
    </row>
    <row r="63" spans="2:11">
      <c r="B63" s="7"/>
      <c r="C63" s="7"/>
      <c r="D63" s="7"/>
      <c r="F63" s="7"/>
      <c r="G63" s="7"/>
      <c r="I63" s="7"/>
      <c r="J63" s="7"/>
      <c r="K63" s="7"/>
    </row>
    <row r="64" spans="2:11">
      <c r="B64" s="7"/>
      <c r="C64" s="7"/>
      <c r="D64" s="7"/>
      <c r="F64" s="7"/>
      <c r="G64" s="7"/>
      <c r="I64" s="7"/>
      <c r="J64" s="7"/>
      <c r="K64" s="7"/>
    </row>
    <row r="65" spans="2:11">
      <c r="B65" s="7"/>
      <c r="C65" s="7"/>
      <c r="D65" s="7"/>
      <c r="F65" s="7"/>
      <c r="G65" s="7"/>
      <c r="I65" s="7"/>
      <c r="J65" s="7"/>
      <c r="K65" s="7"/>
    </row>
    <row r="66" spans="2:11">
      <c r="B66" s="7"/>
      <c r="C66" s="7"/>
      <c r="D66" s="7"/>
      <c r="F66" s="7"/>
      <c r="G66" s="7"/>
      <c r="I66" s="7"/>
      <c r="J66" s="7"/>
      <c r="K66" s="7"/>
    </row>
    <row r="67" spans="2:11">
      <c r="B67" s="7"/>
      <c r="C67" s="7"/>
      <c r="D67" s="7"/>
      <c r="F67" s="7"/>
      <c r="G67" s="7"/>
      <c r="I67" s="7"/>
      <c r="J67" s="7"/>
      <c r="K67" s="7"/>
    </row>
    <row r="68" spans="2:11">
      <c r="B68" s="7"/>
      <c r="C68" s="7"/>
      <c r="D68" s="7"/>
      <c r="F68" s="7"/>
      <c r="G68" s="7"/>
      <c r="I68" s="7"/>
      <c r="J68" s="7"/>
      <c r="K68" s="7"/>
    </row>
    <row r="69" spans="2:11">
      <c r="B69" s="7"/>
      <c r="C69" s="7"/>
      <c r="D69" s="7"/>
      <c r="F69" s="7"/>
      <c r="G69" s="7"/>
      <c r="I69" s="7"/>
      <c r="J69" s="7"/>
      <c r="K69" s="7"/>
    </row>
    <row r="70" spans="2:11">
      <c r="B70" s="7"/>
      <c r="C70" s="7"/>
      <c r="D70" s="7"/>
      <c r="F70" s="7"/>
      <c r="G70" s="7"/>
      <c r="I70" s="7"/>
      <c r="J70" s="7"/>
      <c r="K70" s="7"/>
    </row>
    <row r="71" spans="2:11">
      <c r="B71" s="7"/>
      <c r="C71" s="7"/>
      <c r="D71" s="7"/>
      <c r="F71" s="7"/>
      <c r="G71" s="7"/>
      <c r="I71" s="7"/>
      <c r="J71" s="7"/>
      <c r="K71" s="7"/>
    </row>
    <row r="72" spans="2:11">
      <c r="B72" s="7"/>
      <c r="C72" s="7"/>
      <c r="D72" s="7"/>
      <c r="F72" s="7"/>
      <c r="G72" s="7"/>
      <c r="I72" s="7"/>
      <c r="J72" s="7"/>
      <c r="K72" s="7"/>
    </row>
    <row r="73" spans="2:11">
      <c r="B73" s="7"/>
      <c r="C73" s="7"/>
      <c r="D73" s="7"/>
      <c r="F73" s="7"/>
      <c r="G73" s="7"/>
      <c r="I73" s="7"/>
      <c r="J73" s="7"/>
      <c r="K73" s="7"/>
    </row>
    <row r="74" spans="2:11">
      <c r="B74" s="7"/>
      <c r="C74" s="7"/>
      <c r="D74" s="7"/>
      <c r="F74" s="7"/>
      <c r="G74" s="7"/>
      <c r="I74" s="7"/>
      <c r="J74" s="7"/>
      <c r="K74" s="7"/>
    </row>
    <row r="75" spans="2:11">
      <c r="B75" s="7"/>
      <c r="C75" s="7"/>
      <c r="D75" s="7"/>
      <c r="F75" s="7"/>
      <c r="G75" s="7"/>
      <c r="I75" s="7"/>
      <c r="J75" s="7"/>
      <c r="K75" s="7"/>
    </row>
    <row r="76" spans="2:11">
      <c r="B76" s="7"/>
      <c r="C76" s="7"/>
      <c r="D76" s="7"/>
      <c r="F76" s="7"/>
      <c r="G76" s="7"/>
      <c r="I76" s="7"/>
      <c r="J76" s="7"/>
      <c r="K76" s="7"/>
    </row>
    <row r="77" spans="2:11">
      <c r="B77" s="7"/>
      <c r="C77" s="7"/>
      <c r="D77" s="7"/>
      <c r="F77" s="7"/>
      <c r="G77" s="7"/>
      <c r="I77" s="7"/>
      <c r="J77" s="7"/>
      <c r="K77" s="7"/>
    </row>
    <row r="78" spans="2:11">
      <c r="B78" s="7"/>
      <c r="C78" s="7"/>
      <c r="D78" s="7"/>
      <c r="F78" s="7"/>
      <c r="G78" s="7"/>
      <c r="I78" s="7"/>
      <c r="J78" s="7"/>
      <c r="K78" s="7"/>
    </row>
    <row r="79" spans="2:11">
      <c r="B79" s="7"/>
      <c r="C79" s="7"/>
      <c r="D79" s="7"/>
      <c r="F79" s="7"/>
      <c r="G79" s="7"/>
      <c r="I79" s="7"/>
      <c r="J79" s="7"/>
      <c r="K79" s="7"/>
    </row>
    <row r="80" spans="2:11">
      <c r="B80" s="7"/>
      <c r="C80" s="7"/>
      <c r="D80" s="7"/>
      <c r="F80" s="7"/>
      <c r="G80" s="7"/>
      <c r="I80" s="7"/>
      <c r="J80" s="7"/>
      <c r="K80" s="7"/>
    </row>
    <row r="81" spans="2:11">
      <c r="B81" s="7"/>
      <c r="C81" s="7"/>
      <c r="D81" s="7"/>
      <c r="F81" s="7"/>
      <c r="G81" s="7"/>
      <c r="I81" s="7"/>
      <c r="J81" s="7"/>
      <c r="K81" s="7"/>
    </row>
    <row r="82" spans="2:11">
      <c r="B82" s="7"/>
      <c r="C82" s="7"/>
      <c r="D82" s="7"/>
      <c r="F82" s="7"/>
      <c r="G82" s="7"/>
      <c r="I82" s="7"/>
      <c r="J82" s="7"/>
      <c r="K82" s="7"/>
    </row>
    <row r="83" spans="2:11">
      <c r="B83" s="7"/>
      <c r="C83" s="7"/>
      <c r="D83" s="7"/>
      <c r="F83" s="7"/>
      <c r="G83" s="7"/>
      <c r="I83" s="7"/>
      <c r="J83" s="7"/>
      <c r="K83" s="7"/>
    </row>
  </sheetData>
  <customSheetViews>
    <customSheetView guid="{336C3443-797F-7E4A-87F9-5BA47B5AC142}" showPageBreaks="1" fitToPage="1" printArea="1" view="pageLayout" topLeftCell="A16">
      <selection activeCell="C13" sqref="C13:D13"/>
      <pageMargins left="0.7" right="0.7" top="0.75" bottom="0.75" header="0.3" footer="0.3"/>
      <printOptions horizontalCentered="1"/>
      <pageSetup paperSize="9" scale="45" orientation="landscape"/>
      <headerFooter alignWithMargins="0">
        <oddFooter>&amp;CPage 5 sur 7</oddFooter>
      </headerFooter>
    </customSheetView>
  </customSheetViews>
  <mergeCells count="16">
    <mergeCell ref="A20:A23"/>
    <mergeCell ref="K8:O8"/>
    <mergeCell ref="F3:G3"/>
    <mergeCell ref="A8:A9"/>
    <mergeCell ref="B8:B9"/>
    <mergeCell ref="C8:C9"/>
    <mergeCell ref="D8:F8"/>
    <mergeCell ref="B1:E3"/>
    <mergeCell ref="A4:G4"/>
    <mergeCell ref="G8:H8"/>
    <mergeCell ref="F2:G2"/>
    <mergeCell ref="F1:G1"/>
    <mergeCell ref="A1:A3"/>
    <mergeCell ref="I8:J8"/>
    <mergeCell ref="A10:A13"/>
    <mergeCell ref="A14:A19"/>
  </mergeCells>
  <phoneticPr fontId="0" type="noConversion"/>
  <printOptions horizontalCentered="1"/>
  <pageMargins left="0.16" right="0.24000000000000002" top="0.16" bottom="0.47" header="0.16" footer="0.2"/>
  <pageSetup paperSize="9" scale="67" orientation="portrait" r:id="rId1"/>
  <headerFooter alignWithMargins="0">
    <oddFooter>&amp;CPage 5 sur 7</oddFooter>
  </headerFooter>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4</vt:i4>
      </vt:variant>
    </vt:vector>
  </HeadingPairs>
  <TitlesOfParts>
    <vt:vector size="9" baseType="lpstr">
      <vt:lpstr>PAGE DE GARDE</vt:lpstr>
      <vt:lpstr>PRESENTATION</vt:lpstr>
      <vt:lpstr>DESCRIPTION ACTIVITES </vt:lpstr>
      <vt:lpstr>RESSOURCES ET PERFORMANCE</vt:lpstr>
      <vt:lpstr>RISQUES ET AMELIORATION</vt:lpstr>
      <vt:lpstr>'PAGE DE GARDE'!Zone_d_impression</vt:lpstr>
      <vt:lpstr>PRESENTATION!Zone_d_impression</vt:lpstr>
      <vt:lpstr>'RESSOURCES ET PERFORMANCE'!Zone_d_impression</vt:lpstr>
      <vt:lpstr>'RISQUES ET AMELIORATION'!Zone_d_impression</vt:lpstr>
    </vt:vector>
  </TitlesOfParts>
  <Company>TOTALFINAELF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TOTALFINAELF</dc:creator>
  <cp:lastModifiedBy>Lauriane</cp:lastModifiedBy>
  <cp:lastPrinted>2017-11-07T15:31:23Z</cp:lastPrinted>
  <dcterms:created xsi:type="dcterms:W3CDTF">2004-05-04T13:59:54Z</dcterms:created>
  <dcterms:modified xsi:type="dcterms:W3CDTF">2020-11-20T13:58:20Z</dcterms:modified>
</cp:coreProperties>
</file>