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autoCompressPictures="0"/>
  <bookViews>
    <workbookView xWindow="-120" yWindow="-120" windowWidth="20730" windowHeight="11160" tabRatio="634" activeTab="1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PRESENTATION!$A$1:$C$53</definedName>
    <definedName name="Z_336C3443_797F_7E4A_87F9_5BA47B5AC142_.wvu.PrintArea" localSheetId="3" hidden="1">'RESSOURCES ET PERFORMANCE'!$A$1:$G$18</definedName>
    <definedName name="Z_336C3443_797F_7E4A_87F9_5BA47B5AC142_.wvu.PrintArea" localSheetId="4" hidden="1">'RISQUES ET AMELIORATION'!$A$8:$F$23</definedName>
    <definedName name="_xlnm.Print_Area" localSheetId="0">'PAGE DE GARDE'!$A$1:$E$19</definedName>
    <definedName name="_xlnm.Print_Area" localSheetId="1">PRESENTATION!$A$1:$C$53</definedName>
    <definedName name="_xlnm.Print_Area" localSheetId="3">'RESSOURCES ET PERFORMANCE'!$A$1:$G$18</definedName>
    <definedName name="_xlnm.Print_Area" localSheetId="4">'RISQUES ET AMELIORATION'!$A$8:$F$23</definedName>
  </definedNames>
  <calcPr calcId="124519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1" i="13"/>
  <c r="I12"/>
  <c r="I13"/>
  <c r="I14"/>
  <c r="I15"/>
  <c r="I16"/>
  <c r="I17"/>
  <c r="I18"/>
  <c r="I19"/>
  <c r="I20"/>
  <c r="I22"/>
  <c r="I23"/>
  <c r="I11"/>
</calcChain>
</file>

<file path=xl/sharedStrings.xml><?xml version="1.0" encoding="utf-8"?>
<sst xmlns="http://schemas.openxmlformats.org/spreadsheetml/2006/main" count="297" uniqueCount="218">
  <si>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</si>
  <si>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</si>
  <si>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</si>
  <si>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</si>
  <si>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</si>
  <si>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</si>
  <si>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</si>
  <si>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</si>
  <si>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</si>
  <si>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</si>
  <si>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</si>
  <si>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</si>
  <si>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</si>
  <si>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</si>
  <si>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</si>
  <si>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</si>
  <si>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</si>
  <si>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</si>
  <si>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</si>
  <si>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</si>
  <si>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</si>
  <si>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</si>
  <si>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</si>
  <si>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</si>
  <si>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</si>
  <si>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</si>
  <si>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</si>
  <si>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</si>
  <si>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</si>
  <si>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</si>
  <si>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</si>
  <si>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</si>
  <si>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</si>
  <si>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</si>
  <si>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</si>
  <si>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</si>
  <si>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</si>
  <si>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</si>
  <si>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</si>
  <si>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</si>
  <si>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</si>
  <si>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</si>
  <si>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</si>
  <si>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</si>
  <si>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Téléphone</t>
  </si>
  <si>
    <t>Mobilier</t>
  </si>
  <si>
    <t>Pilote</t>
  </si>
  <si>
    <t>IMAGE</t>
  </si>
  <si>
    <t>PROCESSUS ACCUEIL ET ORIENTATION</t>
  </si>
  <si>
    <t>PO 01</t>
  </si>
  <si>
    <t>Améliorer l’écoute, la satisfaction des exigences et des attentes de nos patients et de leurs accompagnants</t>
  </si>
  <si>
    <t>Patients</t>
  </si>
  <si>
    <t>Visiteurs</t>
  </si>
  <si>
    <t>Responsable Accueil Ambulatoire</t>
  </si>
  <si>
    <t>Patient</t>
  </si>
  <si>
    <t>DESCRIPTION ACCUEIL TELEPHONIQUE</t>
  </si>
  <si>
    <t>PROCESSUS ACCUEIL ET ORIENTATON</t>
  </si>
  <si>
    <t>Comptoir</t>
  </si>
  <si>
    <t>Gardien</t>
  </si>
  <si>
    <t>Voir  fiches de poste</t>
  </si>
  <si>
    <t>Bureautique (ordinateur, imprimante…)</t>
  </si>
  <si>
    <t>PROCESSUS ACCUEIL ET FACTURATION</t>
  </si>
  <si>
    <t>Risque Brut (RB)</t>
  </si>
  <si>
    <t>Coef de maîtrise (M)</t>
  </si>
  <si>
    <t>Niveau Résiduel (RR)</t>
  </si>
  <si>
    <t>Risque accepté ? (Oui/Non)</t>
  </si>
  <si>
    <t>Accueil téléphonique</t>
  </si>
  <si>
    <t>Mauvais transfert de l'appel</t>
  </si>
  <si>
    <t>Mauvaise présentation lors de la réponse téléphonque</t>
  </si>
  <si>
    <t>ACTIVITE</t>
  </si>
  <si>
    <t>Visa Vérificateur Pilote</t>
  </si>
  <si>
    <t>Personnel</t>
  </si>
  <si>
    <t>Médecins externes</t>
  </si>
  <si>
    <t>Fournisseurs et prestataires</t>
  </si>
  <si>
    <t>Responsable Tri et Orientation</t>
  </si>
  <si>
    <t>Registre des appels</t>
  </si>
  <si>
    <t>Demande de l'appel satisfaite</t>
  </si>
  <si>
    <t>Accueille le visiteur</t>
  </si>
  <si>
    <t>Visiteur accueilli</t>
  </si>
  <si>
    <t>Satisfait la demande du visiteur</t>
  </si>
  <si>
    <t>Demande du visiteur satisfaite</t>
  </si>
  <si>
    <t>Responsable Accueil Hospitalisation</t>
  </si>
  <si>
    <t>Perte d'un patient
Mauvaise image</t>
  </si>
  <si>
    <t>Prise de rendez-vous</t>
  </si>
  <si>
    <t>Accueil physique</t>
  </si>
  <si>
    <t>Perte d'un patient
Mauvaise image
Perte financière pour NEST</t>
  </si>
  <si>
    <t>Erreur dans la prise de rendez-vous (date, heure, médecin)</t>
  </si>
  <si>
    <t>Pas de réponse</t>
  </si>
  <si>
    <t>Défaut ou mauvaises informations transmises</t>
  </si>
  <si>
    <t>Mauvais qualité de la ligne téléphonique</t>
  </si>
  <si>
    <t>Non mise à jour des agendas de rendez-vous</t>
  </si>
  <si>
    <t>Mauvaise image
Défaut de sécurité des lieux</t>
  </si>
  <si>
    <t>De : Sollicitation physique ou téléphonique d'une partie intéressée</t>
  </si>
  <si>
    <t>Assurances/IPM</t>
  </si>
  <si>
    <t>Chargé(e)s d'accueil</t>
  </si>
  <si>
    <t>Patient non prévenu de l'annulation</t>
  </si>
  <si>
    <t>OUI</t>
  </si>
  <si>
    <t>NON</t>
  </si>
  <si>
    <t>Satisfait la demande</t>
  </si>
  <si>
    <t>Responsable Accueil Ambulatoire
Médecin
Patient</t>
  </si>
  <si>
    <t>Mensuelle</t>
  </si>
  <si>
    <t>Fournir les informations pertinentes sur site ou par téléphone pour optimiser la prise en charge des demandes et des besoins des parties intéressées</t>
  </si>
  <si>
    <t>Se conformer aux exigences légales et réglementaires, contractuelles ou autres identifiées</t>
  </si>
  <si>
    <t>Astreinte des médecins</t>
  </si>
  <si>
    <t>Planning du bloc</t>
  </si>
  <si>
    <t>Partie Intéressée</t>
  </si>
  <si>
    <t>Partie Intéressée
Responsable Tri et Orientation</t>
  </si>
  <si>
    <t>Rappelle le patient pour annuler ou confirmer si opportun</t>
  </si>
  <si>
    <t>Rendez-vous ou rendez-vous annulé par le médecin</t>
  </si>
  <si>
    <t>Service Compétent</t>
  </si>
  <si>
    <t>Visiteur</t>
  </si>
  <si>
    <t>S'assure de satisfaire la demande du visiteur ou bien l'oriente vers le service concerné</t>
  </si>
  <si>
    <t>Médecins / Sages-femmes</t>
  </si>
  <si>
    <t>Planning d'occupation des chambres</t>
  </si>
  <si>
    <t>Patient confus
Mauvaise image</t>
  </si>
  <si>
    <t>Planning des médecins
Agenda des rendez-vous</t>
  </si>
  <si>
    <t>Mauvaise image
Confusion des patients et médecins
Attente allongée</t>
  </si>
  <si>
    <t>Mauvaise image
Confusion et insatisfaction des patients
Attente allongée</t>
  </si>
  <si>
    <t>Absence du médecin prévu ou retard du médecin</t>
  </si>
  <si>
    <t>Planning des médecins
Remplaçants pour les médecins</t>
  </si>
  <si>
    <t>Attente longue avant consultation</t>
  </si>
  <si>
    <t>Mauvaise image
Confusion et insatisfaction des patients
Perte financière pour NEST</t>
  </si>
  <si>
    <t>Remplaçants pour les médecins
Agenda des médecins</t>
  </si>
  <si>
    <t>Mauvaise image
Insatisfaction des patients
Perte financière</t>
  </si>
  <si>
    <t>Mauvais image
Confusion des patients et médecins
Perte financière pour NEST
Attente allongée</t>
  </si>
  <si>
    <t>Sensibiliser les médecins sur la prise de rendez-vous au secrétariat</t>
  </si>
  <si>
    <t>Mauvaise présentation (attitude, tenue…)</t>
  </si>
  <si>
    <t>Clémence
Khadija</t>
  </si>
  <si>
    <t>Khadija</t>
  </si>
  <si>
    <t>DESCRIPTION DE LA PRISE DE RENDEZ-VOUS</t>
  </si>
  <si>
    <t>DESCRIPTION DE L'ACCUEIL PHYSIQUE</t>
  </si>
  <si>
    <t>Partie Intéressée
Pilote</t>
  </si>
  <si>
    <t>PO01</t>
  </si>
  <si>
    <t>Visa Rédacteur Responsable des opérations</t>
  </si>
  <si>
    <t>Lauriane Le Flour</t>
  </si>
  <si>
    <t>Khadidiatou Nakoulima</t>
  </si>
  <si>
    <t>Guide de la conduite à l'accueil</t>
  </si>
  <si>
    <t>Visiteur
Guide de la conduite à l'accueil</t>
  </si>
  <si>
    <t>Gestion des stocks, approvisionnement et achats / Gestion des ressources matérielles</t>
  </si>
  <si>
    <t>Clémence Sagna</t>
  </si>
  <si>
    <t>Etablir et entretenir la relation de confiance avec nos investisseurs et nos partenaires</t>
  </si>
  <si>
    <t>Etablir et entretenir la relation de confiance avec nos fournisseurs et prestataires</t>
  </si>
  <si>
    <t>Mode opératoire de gestion des rendez-vous</t>
  </si>
  <si>
    <t>Directrice des opérations</t>
  </si>
  <si>
    <t>Victoire Cachoux</t>
  </si>
  <si>
    <t>Processus revu</t>
  </si>
  <si>
    <t>Processus revu suite à audit</t>
  </si>
  <si>
    <t>Khadidiatou Seydi
Hélène Goudiaby</t>
  </si>
  <si>
    <t>Annuler les rendez-vous lorsque l'on sait que le médecin est absent</t>
  </si>
  <si>
    <t>Liste des contacts</t>
  </si>
  <si>
    <t>Appel
Guide de conduite à l'accueil</t>
  </si>
  <si>
    <t>Mode opératoire d'accueil téléphonique</t>
  </si>
  <si>
    <t>Fiche d'informations pour les visiteurs</t>
  </si>
  <si>
    <t>Demande
Guide de conduite à l'accueil</t>
  </si>
  <si>
    <t>Grille tarifaire (voir PO02)</t>
  </si>
  <si>
    <t>Liste IPM/Assurances (voir PO02)</t>
  </si>
  <si>
    <t>Planning des sages-femmes (voir PO04)</t>
  </si>
  <si>
    <t>Planning des gardes à l'accueil (voir PO04)</t>
  </si>
  <si>
    <t>Formation orale
Mode opératoire d'accueil téléphonique
Guide de conduite à l'accueil</t>
  </si>
  <si>
    <t>Mode opéartoires et informations disponibles à l'accueil</t>
  </si>
  <si>
    <t>En continu</t>
  </si>
  <si>
    <t>Contrat de prestation de maintenance téléphonique</t>
  </si>
  <si>
    <t>Note de service
Sensibilisation</t>
  </si>
  <si>
    <t>Registre des consultations / Base de données des consultations</t>
  </si>
  <si>
    <t>CIBLE</t>
  </si>
  <si>
    <t>Les patients ayant un rdv prévu avec le médecin ne réserve pas leur  RV avec le secrétariat</t>
  </si>
  <si>
    <t>Mauvais image
Confusion et insatisfacton des patients et médecins
Attente allongée</t>
  </si>
  <si>
    <t>Sensiblisation des patients depuis l'accueil consultation</t>
  </si>
  <si>
    <t>Donner des rendez vous sur des tranches horaires</t>
  </si>
  <si>
    <t>Planning des consutations</t>
  </si>
  <si>
    <t>Sensibiliser les médecins
/
Prendre les RDV directement depuis l'accueil consultation sur le logiciel de RV en ligne</t>
  </si>
  <si>
    <t>Lauriane
/
Paul</t>
  </si>
  <si>
    <t>ASAP
/
30/04/2019</t>
  </si>
  <si>
    <t xml:space="preserve">Processus revu </t>
  </si>
  <si>
    <t>Paul Maurice</t>
  </si>
  <si>
    <t>Khadidiatou Seydi
Clémence Sagna</t>
  </si>
  <si>
    <t>A : Satisfaction de la demande</t>
  </si>
  <si>
    <t>Accueille (téléphoniquement ou physiquement),  prend le rendez-vous selon le mode opératoire dédié et donne les informations nécessaires</t>
  </si>
  <si>
    <t>Registre du courrier</t>
  </si>
  <si>
    <t>Fiches à imprimer pour les boitiers</t>
  </si>
  <si>
    <t>Notes d'information</t>
  </si>
  <si>
    <t>Notes de service</t>
  </si>
  <si>
    <t>O</t>
  </si>
  <si>
    <t xml:space="preserve">Demande de rendez-vous
Mode opératoire de gestion des rendez-vous
planning d'occupation des salles (PO03)
Liste des gardes (PO04)
Guide de conduite à l'accueil
</t>
  </si>
  <si>
    <t>Mesure de l'amabilité de l'acccueil</t>
  </si>
  <si>
    <t>Processus revu le 06/11/2019</t>
  </si>
  <si>
    <t>CRM</t>
  </si>
  <si>
    <t>Mauvaise information / orientation du visiteur</t>
  </si>
  <si>
    <t>Khadi TOURE</t>
  </si>
  <si>
    <t>Codou Diakham</t>
  </si>
  <si>
    <t>Présents à la revue :</t>
  </si>
  <si>
    <t>Khadi Touré</t>
  </si>
  <si>
    <t>Responsable Marketing</t>
  </si>
  <si>
    <t>Secrétaire</t>
  </si>
  <si>
    <t>Rév. 04</t>
  </si>
  <si>
    <t>PILOTE DU PROCESSUS : Responsable Marketing</t>
  </si>
  <si>
    <t>CO-PILOTES DU PROCESSUS : Secrétaire Hospitalisation</t>
  </si>
  <si>
    <t>Rendez-vous pris et enregistré sur le site de prise des RDV en ligne (CRM)</t>
  </si>
  <si>
    <t>Rendez-vous validé ou annulé
CRM à jour</t>
  </si>
  <si>
    <t>Disponibilité du secrétariat</t>
  </si>
  <si>
    <t>Qualité et conformité de la réponse</t>
  </si>
  <si>
    <t>Nombre d'appels passé / nombre d'appels aboutis</t>
  </si>
  <si>
    <t>Lauriane / khadi T</t>
  </si>
  <si>
    <t>Remettre à niveau les installations téléphoniques pour gérer les attentes et les messages /
Intégrer de manière sytématique les demandes prospects dans le CRM (quelque soit leur origine)</t>
  </si>
  <si>
    <t>En continu / ASAP</t>
  </si>
  <si>
    <t>Lauriane / Khadi T.</t>
  </si>
  <si>
    <t>ASAP/ En continu</t>
  </si>
  <si>
    <t>Répond à l'appel</t>
  </si>
  <si>
    <t>Satisfait ou transfère la demande de l'appel au service concerné</t>
  </si>
  <si>
    <t>S'assure du bon traitement de toutes les demandes</t>
  </si>
  <si>
    <t>Rappel des appels perdus
Permanence à l'accueil</t>
  </si>
  <si>
    <t>Au recrutement des secrétaire, passage par le service de Gestion de Relation client
 / Mettre en place motivation secrétaires / 
Aller sur un mode avec horaires de disponibilté du secrétariat  +  gestion exclusive du téléphone par secrétaires sur ces horaires
Intégrer au CRM toutes les interactions Prospects pour indicateurs de suivi</t>
  </si>
  <si>
    <t>Participe à la transmission d'informations au patient</t>
  </si>
  <si>
    <t>Mensuelle
Mensuelle</t>
  </si>
  <si>
    <t>3
0</t>
  </si>
  <si>
    <t xml:space="preserve">Note attribuée à l'amabilité de l'accueil
Nombre d'incidents identifiés ou remontés sur le mois mettant en cause l'amabilité du personnel
</t>
  </si>
  <si>
    <t xml:space="preserve">Demandes renseignées correctement / demandes reçues </t>
  </si>
  <si>
    <t>Processus revu le 17/08/2020</t>
  </si>
</sst>
</file>

<file path=xl/styles.xml><?xml version="1.0" encoding="utf-8"?>
<styleSheet xmlns="http://schemas.openxmlformats.org/spreadsheetml/2006/main">
  <fonts count="2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6"/>
      <color theme="0"/>
      <name val="Myriad Web Pro Condensed"/>
    </font>
    <font>
      <b/>
      <sz val="14"/>
      <name val="Arial"/>
      <family val="2"/>
    </font>
    <font>
      <b/>
      <sz val="16"/>
      <color theme="0"/>
      <name val="Myriad Web Pro Condensed"/>
    </font>
    <font>
      <b/>
      <sz val="14"/>
      <color theme="0"/>
      <name val="Myriad Web Pro Condensed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2"/>
      <color theme="0"/>
      <name val="Myriad Web Pro Condensed"/>
    </font>
    <font>
      <sz val="11"/>
      <color theme="7" tint="-0.499984740745262"/>
      <name val="Myriad Web Pro Condensed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  <family val="2"/>
    </font>
    <font>
      <sz val="11"/>
      <color theme="1"/>
      <name val="Myriad Web Pro Condensed"/>
      <family val="2"/>
    </font>
    <font>
      <b/>
      <sz val="11"/>
      <color theme="7"/>
      <name val="Myriad Web Pro Condensed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58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/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7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14" fontId="11" fillId="5" borderId="13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left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0" fillId="0" borderId="50" xfId="0" quotePrefix="1" applyBorder="1" applyAlignment="1">
      <alignment horizontal="center" vertical="center" wrapText="1"/>
    </xf>
    <xf numFmtId="0" fontId="21" fillId="3" borderId="43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3" borderId="27" xfId="0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" fillId="3" borderId="2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2" fillId="5" borderId="55" xfId="0" applyFont="1" applyFill="1" applyBorder="1" applyAlignment="1">
      <alignment horizontal="center" vertical="center"/>
    </xf>
    <xf numFmtId="0" fontId="12" fillId="5" borderId="56" xfId="0" applyFont="1" applyFill="1" applyBorder="1" applyAlignment="1">
      <alignment horizontal="center" vertical="center"/>
    </xf>
    <xf numFmtId="0" fontId="12" fillId="5" borderId="57" xfId="0" applyFont="1" applyFill="1" applyBorder="1" applyAlignment="1">
      <alignment horizontal="center" vertical="center"/>
    </xf>
    <xf numFmtId="0" fontId="15" fillId="5" borderId="39" xfId="0" applyFont="1" applyFill="1" applyBorder="1" applyAlignment="1">
      <alignment horizontal="left" vertical="center"/>
    </xf>
    <xf numFmtId="0" fontId="15" fillId="5" borderId="41" xfId="0" applyFont="1" applyFill="1" applyBorder="1" applyAlignment="1">
      <alignment horizontal="left" vertical="center"/>
    </xf>
    <xf numFmtId="0" fontId="11" fillId="5" borderId="18" xfId="0" applyFont="1" applyFill="1" applyBorder="1" applyAlignment="1">
      <alignment horizontal="left" vertical="center"/>
    </xf>
    <xf numFmtId="0" fontId="15" fillId="5" borderId="42" xfId="0" applyFont="1" applyFill="1" applyBorder="1" applyAlignment="1">
      <alignment horizontal="left" vertical="center"/>
    </xf>
    <xf numFmtId="14" fontId="15" fillId="5" borderId="18" xfId="0" applyNumberFormat="1" applyFont="1" applyFill="1" applyBorder="1" applyAlignment="1">
      <alignment horizontal="left" vertical="center"/>
    </xf>
    <xf numFmtId="14" fontId="15" fillId="5" borderId="42" xfId="0" applyNumberFormat="1" applyFont="1" applyFill="1" applyBorder="1" applyAlignment="1">
      <alignment horizontal="left" vertical="center"/>
    </xf>
    <xf numFmtId="0" fontId="9" fillId="4" borderId="52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left" vertical="center" wrapText="1"/>
    </xf>
    <xf numFmtId="0" fontId="19" fillId="3" borderId="28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4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2" fillId="5" borderId="44" xfId="0" applyFont="1" applyFill="1" applyBorder="1" applyAlignment="1">
      <alignment horizontal="center" vertical="center"/>
    </xf>
    <xf numFmtId="0" fontId="12" fillId="5" borderId="39" xfId="0" applyFont="1" applyFill="1" applyBorder="1" applyAlignment="1">
      <alignment horizontal="center" vertical="center"/>
    </xf>
    <xf numFmtId="0" fontId="12" fillId="5" borderId="45" xfId="0" applyFont="1" applyFill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47" xfId="0" applyFont="1" applyFill="1" applyBorder="1" applyAlignment="1">
      <alignment horizontal="center" vertical="center"/>
    </xf>
    <xf numFmtId="0" fontId="18" fillId="5" borderId="48" xfId="0" applyFont="1" applyFill="1" applyBorder="1" applyAlignment="1">
      <alignment horizontal="center" vertical="center"/>
    </xf>
    <xf numFmtId="0" fontId="18" fillId="5" borderId="49" xfId="0" applyFont="1" applyFill="1" applyBorder="1" applyAlignment="1">
      <alignment horizontal="center" vertical="center"/>
    </xf>
    <xf numFmtId="0" fontId="18" fillId="5" borderId="50" xfId="0" applyFont="1" applyFill="1" applyBorder="1" applyAlignment="1">
      <alignment horizontal="center" vertical="center"/>
    </xf>
    <xf numFmtId="0" fontId="18" fillId="5" borderId="51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4" fillId="5" borderId="44" xfId="0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43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43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7" fontId="2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590" name="Image 3">
          <a:extLst>
            <a:ext uri="{FF2B5EF4-FFF2-40B4-BE49-F238E27FC236}">
              <a16:creationId xmlns="" xmlns:a16="http://schemas.microsoft.com/office/drawing/2014/main" id="{1CE11ACF-63FC-458C-B86B-AB14587C2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557" name="Image 3">
          <a:extLst>
            <a:ext uri="{FF2B5EF4-FFF2-40B4-BE49-F238E27FC236}">
              <a16:creationId xmlns="" xmlns:a16="http://schemas.microsoft.com/office/drawing/2014/main" id="{03274D18-4EFC-47C5-9E31-25F234495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503959</xdr:colOff>
      <xdr:row>2</xdr:row>
      <xdr:rowOff>66675</xdr:rowOff>
    </xdr:to>
    <xdr:pic>
      <xdr:nvPicPr>
        <xdr:cNvPr id="46842" name="Image 14">
          <a:extLst>
            <a:ext uri="{FF2B5EF4-FFF2-40B4-BE49-F238E27FC236}">
              <a16:creationId xmlns="" xmlns:a16="http://schemas.microsoft.com/office/drawing/2014/main" id="{553657FE-86D8-423F-A013-93EDF8951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570" name="Image 2">
          <a:extLst>
            <a:ext uri="{FF2B5EF4-FFF2-40B4-BE49-F238E27FC236}">
              <a16:creationId xmlns="" xmlns:a16="http://schemas.microsoft.com/office/drawing/2014/main" id="{AE14988F-408D-461E-B658-9EC274376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588" name="Image 2">
          <a:extLst>
            <a:ext uri="{FF2B5EF4-FFF2-40B4-BE49-F238E27FC236}">
              <a16:creationId xmlns="" xmlns:a16="http://schemas.microsoft.com/office/drawing/2014/main" id="{93B9FBA1-6E83-4294-BF02-28DFBDEE9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topLeftCell="A6" zoomScale="70" zoomScaleNormal="70" workbookViewId="0">
      <selection activeCell="A18" sqref="A17:B18"/>
    </sheetView>
  </sheetViews>
  <sheetFormatPr baseColWidth="10" defaultColWidth="10.85546875" defaultRowHeight="12.75"/>
  <cols>
    <col min="1" max="1" width="15.85546875" style="3" customWidth="1"/>
    <col min="2" max="2" width="30.140625" style="3" customWidth="1"/>
    <col min="3" max="3" width="17.140625" style="3" customWidth="1"/>
    <col min="4" max="4" width="18.85546875" style="3" customWidth="1"/>
    <col min="5" max="5" width="20.28515625" style="3" customWidth="1"/>
    <col min="6" max="16384" width="10.85546875" style="3"/>
  </cols>
  <sheetData>
    <row r="1" spans="1:5" ht="21" customHeight="1">
      <c r="A1" s="77"/>
      <c r="B1" s="68" t="s">
        <v>12</v>
      </c>
      <c r="C1" s="69"/>
      <c r="D1" s="69"/>
      <c r="E1" s="11" t="s">
        <v>132</v>
      </c>
    </row>
    <row r="2" spans="1:5" ht="18" customHeight="1">
      <c r="A2" s="78"/>
      <c r="B2" s="70"/>
      <c r="C2" s="71"/>
      <c r="D2" s="71"/>
      <c r="E2" s="12" t="s">
        <v>194</v>
      </c>
    </row>
    <row r="3" spans="1:5" ht="17.100000000000001" customHeight="1">
      <c r="A3" s="79"/>
      <c r="B3" s="72"/>
      <c r="C3" s="73"/>
      <c r="D3" s="73"/>
      <c r="E3" s="18">
        <v>43802</v>
      </c>
    </row>
    <row r="4" spans="1:5" ht="26.1" customHeight="1">
      <c r="A4" s="80" t="s">
        <v>48</v>
      </c>
      <c r="B4" s="81"/>
      <c r="C4" s="81"/>
      <c r="D4" s="81"/>
      <c r="E4" s="82"/>
    </row>
    <row r="5" spans="1:5" ht="195" customHeight="1">
      <c r="A5" s="84" t="s">
        <v>47</v>
      </c>
      <c r="B5" s="85"/>
      <c r="C5" s="85"/>
      <c r="D5" s="85"/>
      <c r="E5" s="86"/>
    </row>
    <row r="6" spans="1:5" s="5" customFormat="1" ht="45">
      <c r="A6" s="9" t="s">
        <v>13</v>
      </c>
      <c r="B6" s="13" t="s">
        <v>14</v>
      </c>
      <c r="C6" s="13" t="s">
        <v>133</v>
      </c>
      <c r="D6" s="13" t="s">
        <v>70</v>
      </c>
      <c r="E6" s="13" t="s">
        <v>22</v>
      </c>
    </row>
    <row r="7" spans="1:5" ht="48.6" customHeight="1">
      <c r="A7" s="14">
        <v>42866</v>
      </c>
      <c r="B7" s="10" t="s">
        <v>41</v>
      </c>
      <c r="C7" s="10" t="s">
        <v>134</v>
      </c>
      <c r="D7" s="10" t="s">
        <v>139</v>
      </c>
      <c r="E7" s="10" t="s">
        <v>135</v>
      </c>
    </row>
    <row r="8" spans="1:5" ht="45" customHeight="1">
      <c r="A8" s="14">
        <v>43180</v>
      </c>
      <c r="B8" s="10" t="s">
        <v>146</v>
      </c>
      <c r="C8" s="10" t="s">
        <v>144</v>
      </c>
      <c r="D8" s="10" t="s">
        <v>147</v>
      </c>
      <c r="E8" s="10" t="s">
        <v>134</v>
      </c>
    </row>
    <row r="9" spans="1:5" ht="45" customHeight="1">
      <c r="A9" s="14">
        <v>43534</v>
      </c>
      <c r="B9" s="10" t="s">
        <v>145</v>
      </c>
      <c r="C9" s="10" t="s">
        <v>174</v>
      </c>
      <c r="D9" s="10" t="s">
        <v>175</v>
      </c>
      <c r="E9" s="10" t="s">
        <v>134</v>
      </c>
    </row>
    <row r="10" spans="1:5" ht="45" customHeight="1">
      <c r="A10" s="54">
        <v>43802</v>
      </c>
      <c r="B10" s="57" t="s">
        <v>145</v>
      </c>
      <c r="C10" s="57" t="s">
        <v>188</v>
      </c>
      <c r="D10" s="58" t="s">
        <v>189</v>
      </c>
      <c r="E10" s="58" t="s">
        <v>134</v>
      </c>
    </row>
    <row r="11" spans="1:5" ht="12.75" customHeight="1">
      <c r="A11" s="87"/>
      <c r="B11" s="87"/>
      <c r="C11" s="87"/>
      <c r="D11" s="87"/>
      <c r="E11" s="87"/>
    </row>
    <row r="12" spans="1:5" ht="30" customHeight="1">
      <c r="A12" s="74" t="s">
        <v>24</v>
      </c>
      <c r="B12" s="75"/>
      <c r="C12" s="75"/>
      <c r="D12" s="75"/>
      <c r="E12" s="76"/>
    </row>
    <row r="13" spans="1:5" ht="30" customHeight="1">
      <c r="A13" s="15" t="s">
        <v>35</v>
      </c>
      <c r="B13" s="41">
        <v>43802</v>
      </c>
      <c r="C13" s="16"/>
      <c r="D13" s="16"/>
      <c r="E13" s="17"/>
    </row>
    <row r="14" spans="1:5" ht="30" customHeight="1">
      <c r="A14" s="88" t="s">
        <v>190</v>
      </c>
      <c r="B14" s="89"/>
      <c r="C14" s="89"/>
      <c r="D14" s="89"/>
      <c r="E14" s="90"/>
    </row>
    <row r="15" spans="1:5" ht="30" customHeight="1">
      <c r="A15" s="83" t="s">
        <v>15</v>
      </c>
      <c r="B15" s="83"/>
      <c r="C15" s="83" t="s">
        <v>16</v>
      </c>
      <c r="D15" s="83"/>
      <c r="E15" s="83"/>
    </row>
    <row r="16" spans="1:5" ht="30" customHeight="1">
      <c r="A16" s="67" t="s">
        <v>191</v>
      </c>
      <c r="B16" s="67"/>
      <c r="C16" s="67" t="s">
        <v>192</v>
      </c>
      <c r="D16" s="67"/>
      <c r="E16" s="67"/>
    </row>
    <row r="17" spans="1:5" ht="30" customHeight="1">
      <c r="A17" s="67" t="s">
        <v>189</v>
      </c>
      <c r="B17" s="67"/>
      <c r="C17" s="67" t="s">
        <v>193</v>
      </c>
      <c r="D17" s="67"/>
      <c r="E17" s="67"/>
    </row>
    <row r="18" spans="1:5" ht="30" customHeight="1">
      <c r="A18" s="67" t="s">
        <v>134</v>
      </c>
      <c r="B18" s="67"/>
      <c r="C18" s="67" t="s">
        <v>143</v>
      </c>
      <c r="D18" s="67"/>
      <c r="E18" s="67"/>
    </row>
    <row r="19" spans="1:5" ht="30" customHeight="1">
      <c r="A19" s="67"/>
      <c r="B19" s="67"/>
      <c r="C19" s="67"/>
      <c r="D19" s="67"/>
      <c r="E19" s="67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B1:D3"/>
    <mergeCell ref="A12:E12"/>
    <mergeCell ref="A1:A3"/>
    <mergeCell ref="A4:E4"/>
    <mergeCell ref="A15:B15"/>
    <mergeCell ref="A5:E5"/>
    <mergeCell ref="A11:E11"/>
    <mergeCell ref="C15:E15"/>
    <mergeCell ref="A14:E14"/>
    <mergeCell ref="A18:B18"/>
    <mergeCell ref="C18:E18"/>
    <mergeCell ref="A19:B19"/>
    <mergeCell ref="C19:E19"/>
    <mergeCell ref="A16:B16"/>
    <mergeCell ref="C16:E16"/>
    <mergeCell ref="A17:B17"/>
    <mergeCell ref="C17:E17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3"/>
  <sheetViews>
    <sheetView tabSelected="1" topLeftCell="A43" workbookViewId="0">
      <selection activeCell="A50" sqref="A50:C50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33.28515625" style="3" customWidth="1"/>
    <col min="4" max="4" width="9.85546875" style="3" customWidth="1"/>
    <col min="5" max="7" width="9.85546875" style="3"/>
    <col min="8" max="8" width="58.42578125" style="3" customWidth="1"/>
    <col min="9" max="16384" width="9.85546875" style="3"/>
  </cols>
  <sheetData>
    <row r="1" spans="1:3" ht="21.75" customHeight="1" thickBot="1">
      <c r="A1" s="91"/>
      <c r="B1" s="94" t="s">
        <v>12</v>
      </c>
      <c r="C1" s="11" t="s">
        <v>49</v>
      </c>
    </row>
    <row r="2" spans="1:3" ht="21.75" customHeight="1" thickBot="1">
      <c r="A2" s="92"/>
      <c r="B2" s="95"/>
      <c r="C2" s="12" t="s">
        <v>194</v>
      </c>
    </row>
    <row r="3" spans="1:3" ht="18.75" customHeight="1">
      <c r="A3" s="93"/>
      <c r="B3" s="96"/>
      <c r="C3" s="18">
        <v>43802</v>
      </c>
    </row>
    <row r="4" spans="1:3" ht="36.75" customHeight="1">
      <c r="A4" s="80" t="s">
        <v>48</v>
      </c>
      <c r="B4" s="81"/>
      <c r="C4" s="107"/>
    </row>
    <row r="5" spans="1:3" ht="15" customHeight="1">
      <c r="A5" s="104"/>
      <c r="B5" s="105"/>
      <c r="C5" s="106"/>
    </row>
    <row r="6" spans="1:3" ht="23.1" customHeight="1">
      <c r="A6" s="80" t="s">
        <v>195</v>
      </c>
      <c r="B6" s="81"/>
      <c r="C6" s="82"/>
    </row>
    <row r="7" spans="1:3" ht="23.1" customHeight="1">
      <c r="A7" s="97"/>
      <c r="B7" s="98"/>
      <c r="C7" s="99"/>
    </row>
    <row r="8" spans="1:3" ht="23.25" customHeight="1">
      <c r="A8" s="80" t="s">
        <v>196</v>
      </c>
      <c r="B8" s="81"/>
      <c r="C8" s="82"/>
    </row>
    <row r="9" spans="1:3" ht="23.25" customHeight="1">
      <c r="A9" s="103"/>
      <c r="B9" s="103"/>
      <c r="C9" s="103"/>
    </row>
    <row r="10" spans="1:3" ht="44.25" customHeight="1">
      <c r="A10" s="9" t="s">
        <v>0</v>
      </c>
      <c r="B10" s="110" t="s">
        <v>101</v>
      </c>
      <c r="C10" s="110"/>
    </row>
    <row r="11" spans="1:3" ht="21" customHeight="1">
      <c r="A11" s="112" t="s">
        <v>17</v>
      </c>
      <c r="B11" s="111" t="s">
        <v>92</v>
      </c>
      <c r="C11" s="111"/>
    </row>
    <row r="12" spans="1:3" ht="23.25" customHeight="1">
      <c r="A12" s="112"/>
      <c r="B12" s="111" t="s">
        <v>176</v>
      </c>
      <c r="C12" s="111"/>
    </row>
    <row r="13" spans="1:3" ht="12.6" customHeight="1">
      <c r="A13" s="98"/>
      <c r="B13" s="98"/>
      <c r="C13" s="98"/>
    </row>
    <row r="14" spans="1:3" ht="53.25" customHeight="1">
      <c r="A14" s="115" t="s">
        <v>37</v>
      </c>
      <c r="B14" s="110" t="s">
        <v>50</v>
      </c>
      <c r="C14" s="110"/>
    </row>
    <row r="15" spans="1:3" ht="36" customHeight="1">
      <c r="A15" s="116"/>
      <c r="B15" s="110" t="s">
        <v>140</v>
      </c>
      <c r="C15" s="110"/>
    </row>
    <row r="16" spans="1:3" ht="36" customHeight="1">
      <c r="A16" s="116"/>
      <c r="B16" s="110" t="s">
        <v>141</v>
      </c>
      <c r="C16" s="110"/>
    </row>
    <row r="17" spans="1:8" ht="27.75" customHeight="1">
      <c r="A17" s="116"/>
      <c r="B17" s="113" t="s">
        <v>102</v>
      </c>
      <c r="C17" s="114"/>
    </row>
    <row r="18" spans="1:8" ht="13.5" customHeight="1">
      <c r="A18" s="108"/>
      <c r="B18" s="109"/>
      <c r="C18" s="109"/>
    </row>
    <row r="19" spans="1:8" ht="14.1" customHeight="1">
      <c r="A19" s="115" t="s">
        <v>42</v>
      </c>
      <c r="B19" s="110" t="s">
        <v>51</v>
      </c>
      <c r="C19" s="110"/>
    </row>
    <row r="20" spans="1:8" ht="17.100000000000001" customHeight="1">
      <c r="A20" s="116"/>
      <c r="B20" s="111" t="s">
        <v>71</v>
      </c>
      <c r="C20" s="111"/>
    </row>
    <row r="21" spans="1:8" ht="17.100000000000001" customHeight="1">
      <c r="A21" s="116"/>
      <c r="B21" s="124" t="s">
        <v>72</v>
      </c>
      <c r="C21" s="125"/>
    </row>
    <row r="22" spans="1:8" ht="17.100000000000001" customHeight="1">
      <c r="A22" s="116"/>
      <c r="B22" s="124" t="s">
        <v>73</v>
      </c>
      <c r="C22" s="125"/>
    </row>
    <row r="23" spans="1:8" ht="17.100000000000001" customHeight="1">
      <c r="A23" s="116"/>
      <c r="B23" s="126" t="s">
        <v>93</v>
      </c>
      <c r="C23" s="127"/>
    </row>
    <row r="24" spans="1:8" ht="14.1" customHeight="1">
      <c r="A24" s="116"/>
      <c r="B24" s="110" t="s">
        <v>52</v>
      </c>
      <c r="C24" s="110"/>
    </row>
    <row r="25" spans="1:8" ht="15" customHeight="1">
      <c r="A25" s="108"/>
      <c r="B25" s="109"/>
      <c r="C25" s="109"/>
    </row>
    <row r="26" spans="1:8" ht="35.25" customHeight="1">
      <c r="A26" s="120" t="s">
        <v>43</v>
      </c>
      <c r="B26" s="121"/>
      <c r="C26" s="122"/>
    </row>
    <row r="27" spans="1:8" s="4" customFormat="1" ht="20.100000000000001" customHeight="1">
      <c r="A27" s="113" t="s">
        <v>149</v>
      </c>
      <c r="B27" s="123"/>
      <c r="C27" s="114"/>
    </row>
    <row r="28" spans="1:8" s="8" customFormat="1" ht="20.100000000000001" customHeight="1">
      <c r="A28" s="100" t="s">
        <v>136</v>
      </c>
      <c r="B28" s="101"/>
      <c r="C28" s="102"/>
    </row>
    <row r="29" spans="1:8" ht="20.100000000000001" customHeight="1">
      <c r="A29" s="100" t="s">
        <v>75</v>
      </c>
      <c r="B29" s="101"/>
      <c r="C29" s="102"/>
    </row>
    <row r="30" spans="1:8" ht="20.100000000000001" customHeight="1">
      <c r="A30" s="117" t="s">
        <v>154</v>
      </c>
      <c r="B30" s="118"/>
      <c r="C30" s="119"/>
      <c r="H30" s="43"/>
    </row>
    <row r="31" spans="1:8" ht="20.100000000000001" customHeight="1">
      <c r="A31" s="100" t="s">
        <v>155</v>
      </c>
      <c r="B31" s="101"/>
      <c r="C31" s="102"/>
    </row>
    <row r="32" spans="1:8" s="8" customFormat="1" ht="18.95" customHeight="1">
      <c r="A32" s="100" t="s">
        <v>103</v>
      </c>
      <c r="B32" s="101"/>
      <c r="C32" s="102"/>
    </row>
    <row r="33" spans="1:3" s="8" customFormat="1" ht="18.95" customHeight="1">
      <c r="A33" s="100" t="s">
        <v>104</v>
      </c>
      <c r="B33" s="101"/>
      <c r="C33" s="102"/>
    </row>
    <row r="34" spans="1:3" ht="15" customHeight="1">
      <c r="A34" s="100" t="s">
        <v>156</v>
      </c>
      <c r="B34" s="101"/>
      <c r="C34" s="102"/>
    </row>
    <row r="35" spans="1:3" ht="15" customHeight="1">
      <c r="A35" s="100" t="s">
        <v>157</v>
      </c>
      <c r="B35" s="101"/>
      <c r="C35" s="102"/>
    </row>
    <row r="36" spans="1:3" ht="21.75" customHeight="1">
      <c r="A36" s="100" t="s">
        <v>113</v>
      </c>
      <c r="B36" s="101"/>
      <c r="C36" s="102"/>
    </row>
    <row r="37" spans="1:3" ht="21.75" customHeight="1">
      <c r="A37" s="100" t="s">
        <v>151</v>
      </c>
      <c r="B37" s="101"/>
      <c r="C37" s="102"/>
    </row>
    <row r="38" spans="1:3" ht="21.75" customHeight="1">
      <c r="A38" s="100" t="s">
        <v>142</v>
      </c>
      <c r="B38" s="101"/>
      <c r="C38" s="102"/>
    </row>
    <row r="39" spans="1:3" ht="21.75" customHeight="1">
      <c r="A39" s="100" t="s">
        <v>178</v>
      </c>
      <c r="B39" s="101"/>
      <c r="C39" s="102"/>
    </row>
    <row r="40" spans="1:3" ht="21.75" customHeight="1">
      <c r="A40" s="100" t="s">
        <v>163</v>
      </c>
      <c r="B40" s="101"/>
      <c r="C40" s="102"/>
    </row>
    <row r="41" spans="1:3" ht="20.25" customHeight="1">
      <c r="A41" s="100" t="s">
        <v>152</v>
      </c>
      <c r="B41" s="101"/>
      <c r="C41" s="102"/>
    </row>
    <row r="42" spans="1:3" ht="20.25" customHeight="1">
      <c r="A42" s="49" t="s">
        <v>179</v>
      </c>
      <c r="B42" s="51"/>
      <c r="C42" s="50"/>
    </row>
    <row r="43" spans="1:3" ht="20.25" customHeight="1">
      <c r="A43" s="49" t="s">
        <v>180</v>
      </c>
      <c r="B43" s="51"/>
      <c r="C43" s="50"/>
    </row>
    <row r="44" spans="1:3" ht="20.25" customHeight="1">
      <c r="A44" s="49" t="s">
        <v>181</v>
      </c>
      <c r="B44" s="51"/>
      <c r="C44" s="50"/>
    </row>
    <row r="45" spans="1:3" ht="33.75" customHeight="1">
      <c r="A45" s="120" t="s">
        <v>18</v>
      </c>
      <c r="B45" s="121"/>
      <c r="C45" s="122"/>
    </row>
    <row r="46" spans="1:3" ht="22.5" customHeight="1">
      <c r="A46" s="88" t="s">
        <v>23</v>
      </c>
      <c r="B46" s="89"/>
      <c r="C46" s="90"/>
    </row>
    <row r="47" spans="1:3" ht="15" customHeight="1">
      <c r="A47" s="88" t="s">
        <v>145</v>
      </c>
      <c r="B47" s="89"/>
      <c r="C47" s="90"/>
    </row>
    <row r="48" spans="1:3" ht="15" customHeight="1">
      <c r="A48" s="88" t="s">
        <v>173</v>
      </c>
      <c r="B48" s="89"/>
      <c r="C48" s="90"/>
    </row>
    <row r="49" spans="1:3" ht="15.75" customHeight="1">
      <c r="A49" s="88" t="s">
        <v>185</v>
      </c>
      <c r="B49" s="89"/>
      <c r="C49" s="90"/>
    </row>
    <row r="50" spans="1:3" ht="15.75" customHeight="1">
      <c r="A50" s="88" t="s">
        <v>217</v>
      </c>
      <c r="B50" s="89"/>
      <c r="C50" s="90"/>
    </row>
    <row r="51" spans="1:3" ht="18.75" customHeight="1">
      <c r="A51" s="88"/>
      <c r="B51" s="89"/>
      <c r="C51" s="90"/>
    </row>
    <row r="52" spans="1:3" ht="17.100000000000001" customHeight="1">
      <c r="A52" s="88"/>
      <c r="B52" s="89"/>
      <c r="C52" s="90"/>
    </row>
    <row r="53" spans="1:3" ht="19.5" customHeight="1">
      <c r="A53" s="88"/>
      <c r="B53" s="89"/>
      <c r="C53" s="90"/>
    </row>
    <row r="54" spans="1:3" ht="15" customHeight="1"/>
    <row r="55" spans="1:3" ht="15" customHeight="1"/>
    <row r="56" spans="1:3" ht="15" customHeight="1"/>
    <row r="57" spans="1:3" ht="15" customHeight="1"/>
    <row r="58" spans="1:3" ht="15" customHeight="1"/>
    <row r="59" spans="1:3" ht="15" customHeight="1"/>
    <row r="60" spans="1:3" ht="15" customHeight="1"/>
    <row r="61" spans="1:3" ht="15" customHeight="1"/>
    <row r="62" spans="1:3" ht="15" customHeight="1"/>
    <row r="63" spans="1:3" ht="15" customHeight="1"/>
    <row r="64" spans="1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52">
    <mergeCell ref="B20:C20"/>
    <mergeCell ref="B24:C24"/>
    <mergeCell ref="A19:A24"/>
    <mergeCell ref="B19:C19"/>
    <mergeCell ref="A52:C52"/>
    <mergeCell ref="A34:C34"/>
    <mergeCell ref="A29:C29"/>
    <mergeCell ref="A30:C30"/>
    <mergeCell ref="A45:C45"/>
    <mergeCell ref="A32:C32"/>
    <mergeCell ref="A27:C27"/>
    <mergeCell ref="A25:C25"/>
    <mergeCell ref="A26:C26"/>
    <mergeCell ref="B21:C21"/>
    <mergeCell ref="B22:C22"/>
    <mergeCell ref="B23:C23"/>
    <mergeCell ref="A53:C53"/>
    <mergeCell ref="A31:C31"/>
    <mergeCell ref="A48:C48"/>
    <mergeCell ref="A49:C49"/>
    <mergeCell ref="A50:C50"/>
    <mergeCell ref="A51:C51"/>
    <mergeCell ref="A46:C46"/>
    <mergeCell ref="A47:C47"/>
    <mergeCell ref="A36:C36"/>
    <mergeCell ref="A41:C41"/>
    <mergeCell ref="A35:C35"/>
    <mergeCell ref="A37:C37"/>
    <mergeCell ref="A38:C38"/>
    <mergeCell ref="A40:C40"/>
    <mergeCell ref="A39:C39"/>
    <mergeCell ref="A28:C28"/>
    <mergeCell ref="A33:C33"/>
    <mergeCell ref="A9:C9"/>
    <mergeCell ref="A5:C5"/>
    <mergeCell ref="A4:C4"/>
    <mergeCell ref="A18:C18"/>
    <mergeCell ref="B10:C10"/>
    <mergeCell ref="B11:C11"/>
    <mergeCell ref="B12:C12"/>
    <mergeCell ref="A11:A12"/>
    <mergeCell ref="A13:C13"/>
    <mergeCell ref="B14:C14"/>
    <mergeCell ref="B17:C17"/>
    <mergeCell ref="A14:A17"/>
    <mergeCell ref="B15:C15"/>
    <mergeCell ref="B16:C16"/>
    <mergeCell ref="A1:A3"/>
    <mergeCell ref="B1:B3"/>
    <mergeCell ref="A6:C6"/>
    <mergeCell ref="A7:C7"/>
    <mergeCell ref="A8:C8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headerFooter alignWithMargins="0">
    <oddFooter>&amp;CPage 2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4"/>
  <sheetViews>
    <sheetView topLeftCell="A11" zoomScale="85" zoomScaleNormal="85" workbookViewId="0">
      <selection activeCell="B20" sqref="B20"/>
    </sheetView>
  </sheetViews>
  <sheetFormatPr baseColWidth="10" defaultColWidth="10.85546875" defaultRowHeight="12.75"/>
  <cols>
    <col min="1" max="1" width="32.28515625" style="5" customWidth="1"/>
    <col min="2" max="2" width="43.7109375" style="5" customWidth="1"/>
    <col min="3" max="3" width="45.42578125" style="5" customWidth="1"/>
    <col min="4" max="4" width="35.42578125" style="5" customWidth="1"/>
    <col min="5" max="5" width="33.85546875" style="5" customWidth="1"/>
    <col min="6" max="6" width="35.42578125" style="5" customWidth="1"/>
    <col min="7" max="8" width="10.85546875" style="5"/>
    <col min="9" max="9" width="11.42578125" style="5" customWidth="1"/>
    <col min="10" max="16384" width="10.85546875" style="5"/>
  </cols>
  <sheetData>
    <row r="1" spans="1:14" ht="33" customHeight="1" thickBot="1">
      <c r="A1" s="27"/>
      <c r="B1" s="28"/>
      <c r="C1" s="128" t="s">
        <v>12</v>
      </c>
      <c r="D1" s="128"/>
      <c r="E1" s="131" t="s">
        <v>49</v>
      </c>
      <c r="F1" s="132"/>
    </row>
    <row r="2" spans="1:14" ht="33" customHeight="1" thickBot="1">
      <c r="A2" s="29"/>
      <c r="B2" s="30"/>
      <c r="C2" s="129"/>
      <c r="D2" s="129"/>
      <c r="E2" s="133" t="s">
        <v>194</v>
      </c>
      <c r="F2" s="134"/>
    </row>
    <row r="3" spans="1:14" ht="26.1" customHeight="1">
      <c r="A3" s="29"/>
      <c r="B3" s="30"/>
      <c r="C3" s="130"/>
      <c r="D3" s="130"/>
      <c r="E3" s="135">
        <v>43802</v>
      </c>
      <c r="F3" s="136"/>
    </row>
    <row r="4" spans="1:14" ht="36.75" customHeight="1">
      <c r="A4" s="80" t="s">
        <v>48</v>
      </c>
      <c r="B4" s="81"/>
      <c r="C4" s="81"/>
      <c r="D4" s="81"/>
      <c r="E4" s="81"/>
      <c r="F4" s="82"/>
    </row>
    <row r="5" spans="1:14" ht="26.1" customHeight="1">
      <c r="A5" s="105"/>
      <c r="B5" s="105"/>
      <c r="C5" s="105"/>
      <c r="D5" s="105"/>
      <c r="E5" s="105"/>
      <c r="F5" s="105"/>
      <c r="G5" s="7"/>
      <c r="H5" s="7"/>
      <c r="I5" s="7"/>
      <c r="J5" s="7"/>
      <c r="K5" s="7"/>
      <c r="L5" s="7"/>
      <c r="M5" s="7"/>
      <c r="N5" s="7"/>
    </row>
    <row r="6" spans="1:14" s="6" customFormat="1" ht="29.25" customHeight="1" thickBot="1">
      <c r="A6" s="137" t="s">
        <v>55</v>
      </c>
      <c r="B6" s="138"/>
      <c r="C6" s="138"/>
      <c r="D6" s="138"/>
      <c r="E6" s="138"/>
      <c r="F6" s="139"/>
    </row>
    <row r="7" spans="1:14" ht="64.5" customHeight="1" thickBot="1">
      <c r="A7" s="32" t="s">
        <v>8</v>
      </c>
      <c r="B7" s="33" t="s">
        <v>9</v>
      </c>
      <c r="C7" s="32" t="s">
        <v>74</v>
      </c>
      <c r="D7" s="32" t="s">
        <v>109</v>
      </c>
      <c r="E7" s="32" t="s">
        <v>10</v>
      </c>
      <c r="F7" s="32" t="s">
        <v>11</v>
      </c>
    </row>
    <row r="8" spans="1:14" ht="84.95" customHeight="1">
      <c r="A8" s="25" t="s">
        <v>131</v>
      </c>
      <c r="B8" s="26" t="s">
        <v>150</v>
      </c>
      <c r="C8" s="25" t="s">
        <v>207</v>
      </c>
      <c r="D8" s="25"/>
      <c r="E8" s="25"/>
      <c r="F8" s="25" t="s">
        <v>74</v>
      </c>
    </row>
    <row r="9" spans="1:14" ht="83.1" customHeight="1">
      <c r="A9" s="19" t="s">
        <v>106</v>
      </c>
      <c r="B9" s="23" t="s">
        <v>153</v>
      </c>
      <c r="C9" s="31" t="s">
        <v>208</v>
      </c>
      <c r="D9" s="19" t="s">
        <v>98</v>
      </c>
      <c r="E9" s="19" t="s">
        <v>76</v>
      </c>
      <c r="F9" s="25" t="s">
        <v>105</v>
      </c>
    </row>
    <row r="10" spans="1:14" ht="33" customHeight="1" thickBot="1">
      <c r="A10" s="137" t="s">
        <v>129</v>
      </c>
      <c r="B10" s="138"/>
      <c r="C10" s="138"/>
      <c r="D10" s="138"/>
      <c r="E10" s="138"/>
      <c r="F10" s="139"/>
    </row>
    <row r="11" spans="1:14" ht="59.1" customHeight="1" thickBot="1">
      <c r="A11" s="32" t="s">
        <v>8</v>
      </c>
      <c r="B11" s="33" t="s">
        <v>9</v>
      </c>
      <c r="C11" s="32" t="s">
        <v>74</v>
      </c>
      <c r="D11" s="32" t="s">
        <v>53</v>
      </c>
      <c r="E11" s="32" t="s">
        <v>10</v>
      </c>
      <c r="F11" s="32" t="s">
        <v>11</v>
      </c>
    </row>
    <row r="12" spans="1:14" ht="85.5" customHeight="1">
      <c r="A12" s="25" t="s">
        <v>105</v>
      </c>
      <c r="B12" s="26" t="s">
        <v>183</v>
      </c>
      <c r="C12" s="25" t="s">
        <v>177</v>
      </c>
      <c r="D12" s="25"/>
      <c r="E12" s="19" t="s">
        <v>197</v>
      </c>
      <c r="F12" s="19" t="s">
        <v>99</v>
      </c>
    </row>
    <row r="13" spans="1:14" ht="63.75" customHeight="1">
      <c r="A13" s="19" t="s">
        <v>74</v>
      </c>
      <c r="B13" s="19" t="s">
        <v>108</v>
      </c>
      <c r="C13" s="24" t="s">
        <v>107</v>
      </c>
      <c r="D13" s="24" t="s">
        <v>212</v>
      </c>
      <c r="E13" s="19" t="s">
        <v>198</v>
      </c>
      <c r="F13" s="19" t="s">
        <v>54</v>
      </c>
    </row>
    <row r="14" spans="1:14" ht="27.75" customHeight="1" thickBot="1">
      <c r="A14" s="137" t="s">
        <v>130</v>
      </c>
      <c r="B14" s="138"/>
      <c r="C14" s="138"/>
      <c r="D14" s="138"/>
      <c r="E14" s="138"/>
      <c r="F14" s="139"/>
    </row>
    <row r="15" spans="1:14" ht="53.1" customHeight="1" thickBot="1">
      <c r="A15" s="32" t="s">
        <v>8</v>
      </c>
      <c r="B15" s="33" t="s">
        <v>9</v>
      </c>
      <c r="C15" s="32" t="s">
        <v>94</v>
      </c>
      <c r="D15" s="32" t="s">
        <v>109</v>
      </c>
      <c r="E15" s="32" t="s">
        <v>10</v>
      </c>
      <c r="F15" s="32" t="s">
        <v>11</v>
      </c>
    </row>
    <row r="16" spans="1:14" ht="45" customHeight="1">
      <c r="A16" s="20" t="s">
        <v>105</v>
      </c>
      <c r="B16" s="20" t="s">
        <v>137</v>
      </c>
      <c r="C16" s="20" t="s">
        <v>77</v>
      </c>
      <c r="D16" s="20"/>
      <c r="E16" s="20" t="s">
        <v>78</v>
      </c>
      <c r="F16" s="20" t="s">
        <v>110</v>
      </c>
    </row>
    <row r="17" spans="1:6" ht="45" customHeight="1">
      <c r="A17" s="19" t="s">
        <v>110</v>
      </c>
      <c r="B17" s="19" t="s">
        <v>110</v>
      </c>
      <c r="C17" s="19" t="s">
        <v>111</v>
      </c>
      <c r="D17" s="19" t="s">
        <v>79</v>
      </c>
      <c r="E17" s="19" t="s">
        <v>80</v>
      </c>
      <c r="F17" s="19" t="s">
        <v>110</v>
      </c>
    </row>
    <row r="18" spans="1:6" s="55" customFormat="1" ht="28.5">
      <c r="A18" s="56" t="s">
        <v>74</v>
      </c>
      <c r="B18" s="197" t="s">
        <v>186</v>
      </c>
      <c r="C18" s="65" t="s">
        <v>209</v>
      </c>
      <c r="D18" s="56" t="s">
        <v>79</v>
      </c>
      <c r="E18" s="56" t="s">
        <v>80</v>
      </c>
      <c r="F18" s="56" t="s">
        <v>110</v>
      </c>
    </row>
    <row r="23" spans="1:6">
      <c r="B23" s="53"/>
    </row>
    <row r="24" spans="1:6">
      <c r="B24" s="53"/>
    </row>
  </sheetData>
  <mergeCells count="9">
    <mergeCell ref="A10:F10"/>
    <mergeCell ref="A14:F14"/>
    <mergeCell ref="A4:F4"/>
    <mergeCell ref="A6:F6"/>
    <mergeCell ref="C1:D3"/>
    <mergeCell ref="E1:F1"/>
    <mergeCell ref="E2:F2"/>
    <mergeCell ref="E3:F3"/>
    <mergeCell ref="A5:F5"/>
  </mergeCells>
  <phoneticPr fontId="5" type="noConversion"/>
  <printOptions horizontalCentered="1"/>
  <pageMargins left="0.59055118110236227" right="0.59055118110236227" top="0.59055118110236227" bottom="0.98425196850393704" header="0.51181102362204722" footer="0.51181102362204722"/>
  <pageSetup paperSize="9" orientation="portrait" r:id="rId1"/>
  <headerFooter alignWithMargins="0">
    <oddFooter>&amp;CPage 3/7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1"/>
  <sheetViews>
    <sheetView showGridLines="0" topLeftCell="A13" zoomScale="86" zoomScaleNormal="86" zoomScaleSheetLayoutView="100" workbookViewId="0">
      <selection activeCell="F22" sqref="F22"/>
    </sheetView>
  </sheetViews>
  <sheetFormatPr baseColWidth="10" defaultColWidth="9.85546875" defaultRowHeight="12.75"/>
  <cols>
    <col min="1" max="1" width="24.57031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32.42578125" style="1" customWidth="1"/>
    <col min="8" max="16384" width="9.85546875" style="2"/>
  </cols>
  <sheetData>
    <row r="1" spans="1:9" ht="26.1" customHeight="1">
      <c r="A1" s="159"/>
      <c r="B1" s="162" t="s">
        <v>12</v>
      </c>
      <c r="C1" s="163"/>
      <c r="D1" s="163"/>
      <c r="E1" s="163"/>
      <c r="F1" s="131" t="s">
        <v>49</v>
      </c>
      <c r="G1" s="132"/>
    </row>
    <row r="2" spans="1:9" ht="26.1" customHeight="1">
      <c r="A2" s="160"/>
      <c r="B2" s="70"/>
      <c r="C2" s="71"/>
      <c r="D2" s="71"/>
      <c r="E2" s="71"/>
      <c r="F2" s="133" t="s">
        <v>194</v>
      </c>
      <c r="G2" s="134"/>
    </row>
    <row r="3" spans="1:9" ht="24.75" customHeight="1">
      <c r="A3" s="161"/>
      <c r="B3" s="164" t="s">
        <v>1</v>
      </c>
      <c r="C3" s="165"/>
      <c r="D3" s="165"/>
      <c r="E3" s="165"/>
      <c r="F3" s="135">
        <v>43802</v>
      </c>
      <c r="G3" s="136"/>
    </row>
    <row r="4" spans="1:9" ht="27" customHeight="1">
      <c r="A4" s="166" t="s">
        <v>56</v>
      </c>
      <c r="B4" s="167"/>
      <c r="C4" s="167"/>
      <c r="D4" s="167"/>
      <c r="E4" s="167"/>
      <c r="F4" s="167"/>
      <c r="G4" s="107"/>
    </row>
    <row r="5" spans="1:9">
      <c r="A5" s="21"/>
      <c r="G5" s="22"/>
    </row>
    <row r="6" spans="1:9" ht="29.1" customHeight="1">
      <c r="A6" s="80" t="s">
        <v>3</v>
      </c>
      <c r="B6" s="81"/>
      <c r="C6" s="80" t="s">
        <v>19</v>
      </c>
      <c r="D6" s="81"/>
      <c r="E6" s="81"/>
      <c r="F6" s="81"/>
      <c r="G6" s="82"/>
    </row>
    <row r="7" spans="1:9" ht="29.1" customHeight="1">
      <c r="A7" s="149" t="s">
        <v>58</v>
      </c>
      <c r="B7" s="146"/>
      <c r="C7" s="156" t="s">
        <v>59</v>
      </c>
      <c r="D7" s="158"/>
      <c r="E7" s="158"/>
      <c r="F7" s="158"/>
      <c r="G7" s="157"/>
    </row>
    <row r="8" spans="1:9" ht="27" customHeight="1">
      <c r="A8" s="149" t="s">
        <v>81</v>
      </c>
      <c r="B8" s="146"/>
      <c r="C8" s="149" t="s">
        <v>59</v>
      </c>
      <c r="D8" s="146"/>
      <c r="E8" s="146"/>
      <c r="F8" s="146"/>
      <c r="G8" s="150"/>
    </row>
    <row r="9" spans="1:9" ht="27" customHeight="1">
      <c r="A9" s="149" t="s">
        <v>53</v>
      </c>
      <c r="B9" s="146"/>
      <c r="C9" s="149" t="s">
        <v>59</v>
      </c>
      <c r="D9" s="146"/>
      <c r="E9" s="146"/>
      <c r="F9" s="146"/>
      <c r="G9" s="150"/>
      <c r="H9" s="146"/>
      <c r="I9" s="146"/>
    </row>
    <row r="10" spans="1:9" ht="36" customHeight="1">
      <c r="A10" s="149" t="s">
        <v>74</v>
      </c>
      <c r="B10" s="146"/>
      <c r="C10" s="149" t="s">
        <v>59</v>
      </c>
      <c r="D10" s="146"/>
      <c r="E10" s="146"/>
      <c r="F10" s="146"/>
      <c r="G10" s="150"/>
    </row>
    <row r="11" spans="1:9" ht="36" customHeight="1">
      <c r="A11" s="147" t="s">
        <v>112</v>
      </c>
      <c r="B11" s="148"/>
      <c r="C11" s="149" t="s">
        <v>59</v>
      </c>
      <c r="D11" s="146"/>
      <c r="E11" s="146"/>
      <c r="F11" s="146"/>
      <c r="G11" s="150"/>
    </row>
    <row r="12" spans="1:9" ht="27" customHeight="1">
      <c r="A12" s="80" t="s">
        <v>7</v>
      </c>
      <c r="B12" s="82"/>
      <c r="C12" s="152" t="s">
        <v>2</v>
      </c>
      <c r="D12" s="153"/>
      <c r="E12" s="153"/>
      <c r="F12" s="153"/>
      <c r="G12" s="154"/>
    </row>
    <row r="13" spans="1:9" ht="29.1" customHeight="1">
      <c r="A13" s="156" t="s">
        <v>60</v>
      </c>
      <c r="B13" s="157"/>
      <c r="C13" s="156" t="s">
        <v>138</v>
      </c>
      <c r="D13" s="158"/>
      <c r="E13" s="158"/>
      <c r="F13" s="158"/>
      <c r="G13" s="157"/>
    </row>
    <row r="14" spans="1:9" ht="29.1" customHeight="1">
      <c r="A14" s="149" t="s">
        <v>57</v>
      </c>
      <c r="B14" s="150"/>
      <c r="C14" s="149" t="s">
        <v>138</v>
      </c>
      <c r="D14" s="146"/>
      <c r="E14" s="146"/>
      <c r="F14" s="146"/>
      <c r="G14" s="150"/>
    </row>
    <row r="15" spans="1:9" ht="29.1" customHeight="1">
      <c r="A15" s="149" t="s">
        <v>45</v>
      </c>
      <c r="B15" s="150"/>
      <c r="C15" s="149" t="s">
        <v>138</v>
      </c>
      <c r="D15" s="146"/>
      <c r="E15" s="146"/>
      <c r="F15" s="146"/>
      <c r="G15" s="150"/>
    </row>
    <row r="16" spans="1:9" ht="29.1" customHeight="1">
      <c r="A16" s="149" t="s">
        <v>44</v>
      </c>
      <c r="B16" s="150"/>
      <c r="C16" s="147" t="s">
        <v>138</v>
      </c>
      <c r="D16" s="155"/>
      <c r="E16" s="155"/>
      <c r="F16" s="155"/>
      <c r="G16" s="148"/>
    </row>
    <row r="17" spans="1:7" ht="29.1" customHeight="1" thickBot="1">
      <c r="A17" s="152" t="s">
        <v>4</v>
      </c>
      <c r="B17" s="153"/>
      <c r="C17" s="153"/>
      <c r="D17" s="153"/>
      <c r="E17" s="153"/>
      <c r="F17" s="153"/>
      <c r="G17" s="154"/>
    </row>
    <row r="18" spans="1:7" ht="27.75" customHeight="1" thickBot="1">
      <c r="A18" s="151" t="s">
        <v>20</v>
      </c>
      <c r="B18" s="151"/>
      <c r="C18" s="64" t="s">
        <v>6</v>
      </c>
      <c r="D18" s="64" t="s">
        <v>5</v>
      </c>
      <c r="E18" s="64" t="s">
        <v>164</v>
      </c>
      <c r="F18" s="151" t="s">
        <v>21</v>
      </c>
      <c r="G18" s="151"/>
    </row>
    <row r="19" spans="1:7" ht="72.75" customHeight="1">
      <c r="A19" s="143" t="s">
        <v>184</v>
      </c>
      <c r="B19" s="143"/>
      <c r="C19" s="63" t="s">
        <v>46</v>
      </c>
      <c r="D19" s="198" t="s">
        <v>213</v>
      </c>
      <c r="E19" s="198" t="s">
        <v>214</v>
      </c>
      <c r="F19" s="144" t="s">
        <v>215</v>
      </c>
      <c r="G19" s="145"/>
    </row>
    <row r="20" spans="1:7" ht="44.25" customHeight="1">
      <c r="A20" s="140" t="s">
        <v>199</v>
      </c>
      <c r="B20" s="140"/>
      <c r="C20" s="61" t="s">
        <v>46</v>
      </c>
      <c r="D20" s="61" t="s">
        <v>100</v>
      </c>
      <c r="E20" s="62">
        <v>0.9</v>
      </c>
      <c r="F20" s="141" t="s">
        <v>201</v>
      </c>
      <c r="G20" s="142"/>
    </row>
    <row r="21" spans="1:7" ht="44.25" customHeight="1">
      <c r="A21" s="140" t="s">
        <v>200</v>
      </c>
      <c r="B21" s="140"/>
      <c r="C21" s="61" t="s">
        <v>46</v>
      </c>
      <c r="D21" s="61" t="s">
        <v>100</v>
      </c>
      <c r="E21" s="62">
        <v>1</v>
      </c>
      <c r="F21" s="141" t="s">
        <v>216</v>
      </c>
      <c r="G21" s="142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38">
    <mergeCell ref="C8:G8"/>
    <mergeCell ref="A8:B8"/>
    <mergeCell ref="A10:B10"/>
    <mergeCell ref="C9:G9"/>
    <mergeCell ref="A9:B9"/>
    <mergeCell ref="C10:G10"/>
    <mergeCell ref="C6:G6"/>
    <mergeCell ref="F1:G1"/>
    <mergeCell ref="F3:G3"/>
    <mergeCell ref="A7:B7"/>
    <mergeCell ref="A1:A3"/>
    <mergeCell ref="B1:E3"/>
    <mergeCell ref="F2:G2"/>
    <mergeCell ref="A6:B6"/>
    <mergeCell ref="A4:G4"/>
    <mergeCell ref="C7:G7"/>
    <mergeCell ref="H9:I9"/>
    <mergeCell ref="A11:B11"/>
    <mergeCell ref="C11:G11"/>
    <mergeCell ref="F18:G18"/>
    <mergeCell ref="A12:B12"/>
    <mergeCell ref="C12:G12"/>
    <mergeCell ref="C16:G16"/>
    <mergeCell ref="A14:B14"/>
    <mergeCell ref="A15:B15"/>
    <mergeCell ref="A13:B13"/>
    <mergeCell ref="C13:G13"/>
    <mergeCell ref="C14:G14"/>
    <mergeCell ref="C15:G15"/>
    <mergeCell ref="A16:B16"/>
    <mergeCell ref="A18:B18"/>
    <mergeCell ref="A17:G17"/>
    <mergeCell ref="A20:B20"/>
    <mergeCell ref="A21:B21"/>
    <mergeCell ref="F20:G20"/>
    <mergeCell ref="F21:G21"/>
    <mergeCell ref="A19:B19"/>
    <mergeCell ref="F19:G19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3"/>
  <sheetViews>
    <sheetView topLeftCell="I16" zoomScale="71" zoomScaleNormal="71" zoomScaleSheetLayoutView="100" workbookViewId="0">
      <selection activeCell="J31" sqref="J31"/>
    </sheetView>
  </sheetViews>
  <sheetFormatPr baseColWidth="10" defaultColWidth="9.85546875" defaultRowHeight="12.75"/>
  <cols>
    <col min="1" max="1" width="28.42578125" style="34" customWidth="1"/>
    <col min="2" max="2" width="33.28515625" style="34" customWidth="1"/>
    <col min="3" max="3" width="36.85546875" style="34" customWidth="1"/>
    <col min="4" max="4" width="13.85546875" style="34" customWidth="1"/>
    <col min="5" max="5" width="10.28515625" style="34" customWidth="1"/>
    <col min="6" max="6" width="11.7109375" style="34" customWidth="1"/>
    <col min="7" max="7" width="15.7109375" style="34" customWidth="1"/>
    <col min="8" max="8" width="45.140625" style="34" customWidth="1"/>
    <col min="9" max="9" width="15.140625" style="34" customWidth="1"/>
    <col min="10" max="10" width="15.85546875" style="34" customWidth="1"/>
    <col min="11" max="11" width="81.140625" style="34" customWidth="1"/>
    <col min="12" max="12" width="16.85546875" style="34" customWidth="1"/>
    <col min="13" max="13" width="17.42578125" style="34" customWidth="1"/>
    <col min="14" max="14" width="15.28515625" style="34" customWidth="1"/>
    <col min="15" max="16384" width="9.85546875" style="34"/>
  </cols>
  <sheetData>
    <row r="1" spans="1:15" ht="18">
      <c r="A1" s="188"/>
      <c r="B1" s="178" t="s">
        <v>12</v>
      </c>
      <c r="C1" s="179"/>
      <c r="D1" s="179"/>
      <c r="E1" s="179"/>
      <c r="F1" s="187" t="s">
        <v>49</v>
      </c>
      <c r="G1" s="132"/>
    </row>
    <row r="2" spans="1:15" ht="18">
      <c r="A2" s="189"/>
      <c r="B2" s="180"/>
      <c r="C2" s="181"/>
      <c r="D2" s="181"/>
      <c r="E2" s="181"/>
      <c r="F2" s="133" t="s">
        <v>194</v>
      </c>
      <c r="G2" s="134"/>
    </row>
    <row r="3" spans="1:15" ht="18">
      <c r="A3" s="190"/>
      <c r="B3" s="182" t="s">
        <v>1</v>
      </c>
      <c r="C3" s="183"/>
      <c r="D3" s="183"/>
      <c r="E3" s="183"/>
      <c r="F3" s="135">
        <v>43802</v>
      </c>
      <c r="G3" s="136"/>
    </row>
    <row r="4" spans="1:15" ht="24.75" customHeight="1">
      <c r="A4" s="184" t="s">
        <v>61</v>
      </c>
      <c r="B4" s="185"/>
      <c r="C4" s="185"/>
      <c r="D4" s="185"/>
      <c r="E4" s="185"/>
      <c r="F4" s="185"/>
      <c r="G4" s="186"/>
    </row>
    <row r="8" spans="1:15" ht="12" customHeight="1">
      <c r="A8" s="196"/>
      <c r="B8" s="196"/>
      <c r="C8" s="196"/>
      <c r="D8" s="196"/>
      <c r="E8" s="196"/>
      <c r="F8" s="196"/>
    </row>
    <row r="9" spans="1:15" ht="33" customHeight="1">
      <c r="A9" s="169" t="s">
        <v>69</v>
      </c>
      <c r="B9" s="171" t="s">
        <v>25</v>
      </c>
      <c r="C9" s="173" t="s">
        <v>26</v>
      </c>
      <c r="D9" s="175" t="s">
        <v>36</v>
      </c>
      <c r="E9" s="176"/>
      <c r="F9" s="177"/>
      <c r="G9" s="168" t="s">
        <v>28</v>
      </c>
      <c r="H9" s="168"/>
      <c r="I9" s="194" t="s">
        <v>38</v>
      </c>
      <c r="J9" s="195"/>
      <c r="K9" s="168" t="s">
        <v>34</v>
      </c>
      <c r="L9" s="168"/>
      <c r="M9" s="168"/>
      <c r="N9" s="168"/>
      <c r="O9" s="168"/>
    </row>
    <row r="10" spans="1:15" ht="45.75" customHeight="1">
      <c r="A10" s="170"/>
      <c r="B10" s="172"/>
      <c r="C10" s="174"/>
      <c r="D10" s="35" t="s">
        <v>39</v>
      </c>
      <c r="E10" s="35" t="s">
        <v>27</v>
      </c>
      <c r="F10" s="35" t="s">
        <v>62</v>
      </c>
      <c r="G10" s="35" t="s">
        <v>63</v>
      </c>
      <c r="H10" s="35" t="s">
        <v>40</v>
      </c>
      <c r="I10" s="35" t="s">
        <v>64</v>
      </c>
      <c r="J10" s="35" t="s">
        <v>65</v>
      </c>
      <c r="K10" s="35" t="s">
        <v>29</v>
      </c>
      <c r="L10" s="36" t="s">
        <v>30</v>
      </c>
      <c r="M10" s="36" t="s">
        <v>31</v>
      </c>
      <c r="N10" s="36" t="s">
        <v>32</v>
      </c>
      <c r="O10" s="36" t="s">
        <v>33</v>
      </c>
    </row>
    <row r="11" spans="1:15" ht="41.25" customHeight="1">
      <c r="A11" s="191" t="s">
        <v>66</v>
      </c>
      <c r="B11" s="37" t="s">
        <v>68</v>
      </c>
      <c r="C11" s="37" t="s">
        <v>114</v>
      </c>
      <c r="D11" s="37">
        <v>2</v>
      </c>
      <c r="E11" s="37">
        <v>2</v>
      </c>
      <c r="F11" s="37">
        <v>4</v>
      </c>
      <c r="G11" s="37">
        <v>3</v>
      </c>
      <c r="H11" s="19" t="s">
        <v>158</v>
      </c>
      <c r="I11" s="37">
        <f>ROUNDUP(F11/G11,0)</f>
        <v>2</v>
      </c>
      <c r="J11" s="38" t="s">
        <v>96</v>
      </c>
      <c r="K11" s="19"/>
      <c r="L11" s="37"/>
      <c r="M11" s="42"/>
      <c r="N11" s="42"/>
      <c r="O11" s="19"/>
    </row>
    <row r="12" spans="1:15" ht="43.5" customHeight="1">
      <c r="A12" s="192"/>
      <c r="B12" s="37" t="s">
        <v>67</v>
      </c>
      <c r="C12" s="37" t="s">
        <v>82</v>
      </c>
      <c r="D12" s="37">
        <v>2</v>
      </c>
      <c r="E12" s="37">
        <v>2</v>
      </c>
      <c r="F12" s="37">
        <v>4</v>
      </c>
      <c r="G12" s="37">
        <v>3</v>
      </c>
      <c r="H12" s="19" t="s">
        <v>158</v>
      </c>
      <c r="I12" s="37">
        <f t="shared" ref="I12:I23" si="0">ROUNDUP(F12/G12,0)</f>
        <v>2</v>
      </c>
      <c r="J12" s="38" t="s">
        <v>96</v>
      </c>
      <c r="K12" s="19"/>
      <c r="L12" s="37"/>
      <c r="M12" s="39"/>
      <c r="N12" s="42"/>
      <c r="O12" s="19"/>
    </row>
    <row r="13" spans="1:15" ht="47.25" customHeight="1">
      <c r="A13" s="192"/>
      <c r="B13" s="37" t="s">
        <v>87</v>
      </c>
      <c r="C13" s="37" t="s">
        <v>85</v>
      </c>
      <c r="D13" s="37">
        <v>4</v>
      </c>
      <c r="E13" s="37">
        <v>3</v>
      </c>
      <c r="F13" s="37">
        <v>12</v>
      </c>
      <c r="G13" s="37">
        <v>3</v>
      </c>
      <c r="H13" s="65" t="s">
        <v>210</v>
      </c>
      <c r="I13" s="37">
        <f t="shared" si="0"/>
        <v>4</v>
      </c>
      <c r="J13" s="40" t="s">
        <v>97</v>
      </c>
      <c r="K13" s="59" t="s">
        <v>203</v>
      </c>
      <c r="L13" s="59" t="s">
        <v>202</v>
      </c>
      <c r="M13" s="39">
        <v>43830</v>
      </c>
      <c r="N13" s="199">
        <v>44013</v>
      </c>
      <c r="O13" s="66" t="s">
        <v>182</v>
      </c>
    </row>
    <row r="14" spans="1:15" ht="71.25">
      <c r="A14" s="192"/>
      <c r="B14" s="37" t="s">
        <v>88</v>
      </c>
      <c r="C14" s="37" t="s">
        <v>82</v>
      </c>
      <c r="D14" s="37">
        <v>3</v>
      </c>
      <c r="E14" s="37">
        <v>3</v>
      </c>
      <c r="F14" s="37">
        <v>9</v>
      </c>
      <c r="G14" s="37">
        <v>3</v>
      </c>
      <c r="H14" s="19" t="s">
        <v>159</v>
      </c>
      <c r="I14" s="37">
        <f t="shared" si="0"/>
        <v>3</v>
      </c>
      <c r="J14" s="40" t="s">
        <v>97</v>
      </c>
      <c r="K14" s="65" t="s">
        <v>211</v>
      </c>
      <c r="L14" s="60" t="s">
        <v>205</v>
      </c>
      <c r="M14" s="42" t="s">
        <v>206</v>
      </c>
      <c r="N14" s="39"/>
      <c r="O14" s="66" t="s">
        <v>182</v>
      </c>
    </row>
    <row r="15" spans="1:15" ht="30" customHeight="1">
      <c r="A15" s="193"/>
      <c r="B15" s="37" t="s">
        <v>89</v>
      </c>
      <c r="C15" s="37" t="s">
        <v>114</v>
      </c>
      <c r="D15" s="37">
        <v>1</v>
      </c>
      <c r="E15" s="37">
        <v>2</v>
      </c>
      <c r="F15" s="37">
        <v>2</v>
      </c>
      <c r="G15" s="37">
        <v>2</v>
      </c>
      <c r="H15" s="19" t="s">
        <v>161</v>
      </c>
      <c r="I15" s="37">
        <f t="shared" si="0"/>
        <v>1</v>
      </c>
      <c r="J15" s="38" t="s">
        <v>96</v>
      </c>
      <c r="K15" s="37"/>
      <c r="L15" s="39"/>
      <c r="M15" s="39"/>
      <c r="N15" s="37"/>
      <c r="O15" s="37"/>
    </row>
    <row r="16" spans="1:15" ht="43.5" customHeight="1">
      <c r="A16" s="192" t="s">
        <v>83</v>
      </c>
      <c r="B16" s="37" t="s">
        <v>86</v>
      </c>
      <c r="C16" s="37" t="s">
        <v>116</v>
      </c>
      <c r="D16" s="37">
        <v>2</v>
      </c>
      <c r="E16" s="37">
        <v>3</v>
      </c>
      <c r="F16" s="37">
        <v>6</v>
      </c>
      <c r="G16" s="37">
        <v>3</v>
      </c>
      <c r="H16" s="37" t="s">
        <v>115</v>
      </c>
      <c r="I16" s="37">
        <f t="shared" si="0"/>
        <v>2</v>
      </c>
      <c r="J16" s="38" t="s">
        <v>96</v>
      </c>
      <c r="K16" s="37"/>
      <c r="L16" s="37"/>
      <c r="M16" s="37"/>
      <c r="N16" s="37"/>
      <c r="O16" s="37"/>
    </row>
    <row r="17" spans="1:15" ht="60" customHeight="1">
      <c r="A17" s="192"/>
      <c r="B17" s="37" t="s">
        <v>118</v>
      </c>
      <c r="C17" s="37" t="s">
        <v>117</v>
      </c>
      <c r="D17" s="37">
        <v>1</v>
      </c>
      <c r="E17" s="37">
        <v>4</v>
      </c>
      <c r="F17" s="37">
        <v>4</v>
      </c>
      <c r="G17" s="37">
        <v>2</v>
      </c>
      <c r="H17" s="37" t="s">
        <v>119</v>
      </c>
      <c r="I17" s="37">
        <f t="shared" si="0"/>
        <v>2</v>
      </c>
      <c r="J17" s="45" t="s">
        <v>96</v>
      </c>
      <c r="K17" s="46"/>
      <c r="L17" s="47"/>
      <c r="M17" s="47"/>
      <c r="N17" s="37"/>
      <c r="O17" s="37"/>
    </row>
    <row r="18" spans="1:15" ht="43.5" customHeight="1">
      <c r="A18" s="192"/>
      <c r="B18" s="37" t="s">
        <v>95</v>
      </c>
      <c r="C18" s="37" t="s">
        <v>121</v>
      </c>
      <c r="D18" s="37">
        <v>1</v>
      </c>
      <c r="E18" s="37">
        <v>4</v>
      </c>
      <c r="F18" s="37">
        <v>4</v>
      </c>
      <c r="G18" s="37">
        <v>2</v>
      </c>
      <c r="H18" s="37" t="s">
        <v>122</v>
      </c>
      <c r="I18" s="37">
        <f t="shared" si="0"/>
        <v>2</v>
      </c>
      <c r="J18" s="45" t="s">
        <v>96</v>
      </c>
      <c r="K18" s="19" t="s">
        <v>148</v>
      </c>
      <c r="L18" s="39" t="s">
        <v>127</v>
      </c>
      <c r="M18" s="42" t="s">
        <v>160</v>
      </c>
      <c r="N18" s="37"/>
      <c r="O18" s="66" t="s">
        <v>182</v>
      </c>
    </row>
    <row r="19" spans="1:15" ht="68.25" customHeight="1">
      <c r="A19" s="192"/>
      <c r="B19" s="37" t="s">
        <v>120</v>
      </c>
      <c r="C19" s="37" t="s">
        <v>123</v>
      </c>
      <c r="D19" s="37">
        <v>4</v>
      </c>
      <c r="E19" s="37">
        <v>3</v>
      </c>
      <c r="F19" s="37">
        <v>12</v>
      </c>
      <c r="G19" s="37">
        <v>3</v>
      </c>
      <c r="H19" s="19" t="s">
        <v>169</v>
      </c>
      <c r="I19" s="37">
        <f t="shared" si="0"/>
        <v>4</v>
      </c>
      <c r="J19" s="40" t="s">
        <v>97</v>
      </c>
      <c r="K19" s="19" t="s">
        <v>168</v>
      </c>
      <c r="L19" s="19" t="s">
        <v>127</v>
      </c>
      <c r="M19" s="42">
        <v>43585</v>
      </c>
      <c r="N19" s="39">
        <v>43585</v>
      </c>
      <c r="O19" s="52" t="s">
        <v>182</v>
      </c>
    </row>
    <row r="20" spans="1:15" ht="61.5" customHeight="1">
      <c r="A20" s="192"/>
      <c r="B20" s="37" t="s">
        <v>90</v>
      </c>
      <c r="C20" s="37" t="s">
        <v>124</v>
      </c>
      <c r="D20" s="37">
        <v>2</v>
      </c>
      <c r="E20" s="37">
        <v>3</v>
      </c>
      <c r="F20" s="37">
        <v>6</v>
      </c>
      <c r="G20" s="37">
        <v>2</v>
      </c>
      <c r="H20" s="19" t="s">
        <v>162</v>
      </c>
      <c r="I20" s="37">
        <f t="shared" si="0"/>
        <v>3</v>
      </c>
      <c r="J20" s="38" t="s">
        <v>96</v>
      </c>
      <c r="K20" s="37" t="s">
        <v>125</v>
      </c>
      <c r="L20" s="37" t="s">
        <v>128</v>
      </c>
      <c r="M20" s="42" t="s">
        <v>160</v>
      </c>
      <c r="N20" s="37"/>
      <c r="O20" s="66" t="s">
        <v>182</v>
      </c>
    </row>
    <row r="21" spans="1:15" ht="61.5" customHeight="1">
      <c r="A21" s="44"/>
      <c r="B21" s="19" t="s">
        <v>165</v>
      </c>
      <c r="C21" s="19" t="s">
        <v>166</v>
      </c>
      <c r="D21" s="37">
        <v>4</v>
      </c>
      <c r="E21" s="37">
        <v>3</v>
      </c>
      <c r="F21" s="37">
        <v>12</v>
      </c>
      <c r="G21" s="37">
        <v>2</v>
      </c>
      <c r="H21" s="19" t="s">
        <v>167</v>
      </c>
      <c r="I21" s="37">
        <f t="shared" si="0"/>
        <v>6</v>
      </c>
      <c r="J21" s="48" t="s">
        <v>97</v>
      </c>
      <c r="K21" s="19" t="s">
        <v>170</v>
      </c>
      <c r="L21" s="19" t="s">
        <v>171</v>
      </c>
      <c r="M21" s="42" t="s">
        <v>172</v>
      </c>
      <c r="N21" s="39">
        <v>43585</v>
      </c>
      <c r="O21" s="52" t="s">
        <v>182</v>
      </c>
    </row>
    <row r="22" spans="1:15" ht="48.95" customHeight="1">
      <c r="A22" s="191" t="s">
        <v>84</v>
      </c>
      <c r="B22" s="37" t="s">
        <v>126</v>
      </c>
      <c r="C22" s="37" t="s">
        <v>123</v>
      </c>
      <c r="D22" s="37">
        <v>1</v>
      </c>
      <c r="E22" s="37">
        <v>3</v>
      </c>
      <c r="F22" s="37">
        <v>3</v>
      </c>
      <c r="G22" s="37">
        <v>3</v>
      </c>
      <c r="H22" s="19" t="s">
        <v>158</v>
      </c>
      <c r="I22" s="37">
        <f t="shared" si="0"/>
        <v>1</v>
      </c>
      <c r="J22" s="38" t="s">
        <v>96</v>
      </c>
      <c r="K22" s="19"/>
      <c r="L22" s="37"/>
      <c r="M22" s="39"/>
      <c r="N22" s="39"/>
      <c r="O22" s="19"/>
    </row>
    <row r="23" spans="1:15" ht="48.95" customHeight="1">
      <c r="A23" s="193"/>
      <c r="B23" s="37" t="s">
        <v>187</v>
      </c>
      <c r="C23" s="37" t="s">
        <v>91</v>
      </c>
      <c r="D23" s="37">
        <v>1</v>
      </c>
      <c r="E23" s="37">
        <v>3</v>
      </c>
      <c r="F23" s="37">
        <v>3</v>
      </c>
      <c r="G23" s="37">
        <v>3</v>
      </c>
      <c r="H23" s="19" t="s">
        <v>158</v>
      </c>
      <c r="I23" s="37">
        <f t="shared" si="0"/>
        <v>1</v>
      </c>
      <c r="J23" s="38" t="s">
        <v>96</v>
      </c>
      <c r="K23" s="60"/>
      <c r="L23" s="60" t="s">
        <v>202</v>
      </c>
      <c r="M23" s="42" t="s">
        <v>204</v>
      </c>
      <c r="N23" s="39"/>
      <c r="O23" s="19"/>
    </row>
  </sheetData>
  <customSheetViews>
    <customSheetView guid="{336C3443-797F-7E4A-87F9-5BA47B5AC142}" showPageBreaks="1" fitToPage="1" printArea="1" view="pageLayout" topLeftCell="A16">
      <selection activeCell="C13" sqref="C13:D13"/>
      <pageMargins left="0.7" right="0.7" top="0.75" bottom="0.75" header="0.3" footer="0.3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7">
    <mergeCell ref="A11:A15"/>
    <mergeCell ref="A16:A20"/>
    <mergeCell ref="A22:A23"/>
    <mergeCell ref="I9:J9"/>
    <mergeCell ref="A8:F8"/>
    <mergeCell ref="K9:O9"/>
    <mergeCell ref="F3:G3"/>
    <mergeCell ref="A9:A10"/>
    <mergeCell ref="B9:B10"/>
    <mergeCell ref="C9:C10"/>
    <mergeCell ref="D9:F9"/>
    <mergeCell ref="B1:E3"/>
    <mergeCell ref="A4:G4"/>
    <mergeCell ref="G9:H9"/>
    <mergeCell ref="F2:G2"/>
    <mergeCell ref="F1:G1"/>
    <mergeCell ref="A1:A3"/>
  </mergeCells>
  <phoneticPr fontId="0" type="noConversion"/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khadi</cp:lastModifiedBy>
  <cp:lastPrinted>2016-06-08T11:16:04Z</cp:lastPrinted>
  <dcterms:created xsi:type="dcterms:W3CDTF">2004-05-04T13:59:54Z</dcterms:created>
  <dcterms:modified xsi:type="dcterms:W3CDTF">2020-08-17T12:09:30Z</dcterms:modified>
</cp:coreProperties>
</file>