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120" yWindow="-120" windowWidth="20640" windowHeight="8205" tabRatio="634" firstSheet="1" activeTab="1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PRESENTATION!$A$1:$C$53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AMELIORATION'!$A$8:$F$23</definedName>
    <definedName name="_xlnm.Print_Area" localSheetId="0">'PAGE DE GARDE'!$A$1:$E$20</definedName>
    <definedName name="_xlnm.Print_Area" localSheetId="1">PRESENTATION!$A$1:$C$53</definedName>
    <definedName name="_xlnm.Print_Area" localSheetId="3">'RESSOURCES ET PERFORMANCE'!$A$1:$G$18</definedName>
    <definedName name="_xlnm.Print_Area" localSheetId="4">'RISQUES ET AMELIORATION'!$A$8:$F$23</definedName>
  </definedNames>
  <calcPr calcId="124519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3"/>
  <c r="I21" l="1"/>
  <c r="I12"/>
  <c r="I14"/>
  <c r="I15"/>
  <c r="I16"/>
  <c r="I17"/>
  <c r="I18"/>
  <c r="I19"/>
  <c r="I20"/>
  <c r="I22"/>
  <c r="I23"/>
  <c r="I11"/>
</calcChain>
</file>

<file path=xl/sharedStrings.xml><?xml version="1.0" encoding="utf-8"?>
<sst xmlns="http://schemas.openxmlformats.org/spreadsheetml/2006/main" count="304" uniqueCount="220">
  <si>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</si>
  <si>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</si>
  <si>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</si>
  <si>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</si>
  <si>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</si>
  <si>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</si>
  <si>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</si>
  <si>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</si>
  <si>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</si>
  <si>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</si>
  <si>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</si>
  <si>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</si>
  <si>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</si>
  <si>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</si>
  <si>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</si>
  <si>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</si>
  <si>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</si>
  <si>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</si>
  <si>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</si>
  <si>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</si>
  <si>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</si>
  <si>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</si>
  <si>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</si>
  <si>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</si>
  <si>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</si>
  <si>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</si>
  <si>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</si>
  <si>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</si>
  <si>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</si>
  <si>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</si>
  <si>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</si>
  <si>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</si>
  <si>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</si>
  <si>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</si>
  <si>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</si>
  <si>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</si>
  <si>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</si>
  <si>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</si>
  <si>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</si>
  <si>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</si>
  <si>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</si>
  <si>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</si>
  <si>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</si>
  <si>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</si>
  <si>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</si>
  <si>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</si>
  <si>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</si>
  <si>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</si>
  <si>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</si>
  <si>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</si>
  <si>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</si>
  <si>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</si>
  <si>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</si>
  <si>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</si>
  <si>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</si>
  <si>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</si>
  <si>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</si>
  <si>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</si>
  <si>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</si>
  <si>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</si>
  <si>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</si>
  <si>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</si>
  <si>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</si>
  <si>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</si>
  <si>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</si>
  <si>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</si>
  <si>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</si>
  <si>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</si>
  <si>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</si>
  <si>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</si>
  <si>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</si>
  <si>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</si>
  <si>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</si>
  <si>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</si>
  <si>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</si>
  <si>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</si>
  <si>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</si>
  <si>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</si>
  <si>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</si>
  <si>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</si>
  <si>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</si>
  <si>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</si>
  <si>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</si>
  <si>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</si>
  <si>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</si>
  <si>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</si>
  <si>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</si>
  <si>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</si>
  <si>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</si>
  <si>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</si>
  <si>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</si>
  <si>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</si>
  <si>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Assurances/IPM</t>
  </si>
  <si>
    <t>Chargé(e)s d'accueil</t>
  </si>
  <si>
    <t>Patient non prévenu de l'annulation</t>
  </si>
  <si>
    <t>OUI</t>
  </si>
  <si>
    <t>NON</t>
  </si>
  <si>
    <t>Satisfait la demande</t>
  </si>
  <si>
    <t>Responsable Accueil Ambulatoire
Médecin
Patient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</si>
  <si>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</si>
  <si>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</si>
  <si>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</si>
  <si>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</si>
  <si>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</si>
  <si>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</si>
  <si>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Partie Intéressée
Responsable Tri et Orientation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</si>
  <si>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</si>
  <si>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</si>
  <si>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</si>
  <si>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</si>
  <si>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</si>
  <si>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</si>
  <si>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</si>
  <si>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</si>
  <si>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</si>
  <si>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</si>
  <si>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</si>
  <si>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</si>
  <si>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</si>
  <si>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</si>
  <si>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</si>
  <si>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</si>
  <si>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</si>
  <si>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</si>
  <si>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</si>
  <si>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</si>
  <si>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</si>
  <si>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</si>
  <si>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</si>
  <si>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</si>
  <si>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</si>
  <si>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</si>
  <si>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</si>
  <si>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</si>
  <si>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</si>
  <si>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</si>
  <si>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</si>
  <si>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</si>
  <si>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</si>
  <si>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</si>
  <si>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</si>
  <si>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</si>
  <si>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</si>
  <si>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Processus revu suite à audit</t>
  </si>
  <si>
    <t>Khadidiatou Seydi
Hélène Goudiaby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</si>
  <si>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</si>
  <si>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</si>
  <si>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</si>
  <si>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</si>
  <si>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</si>
  <si>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</si>
  <si>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</si>
  <si>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</si>
  <si>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</si>
  <si>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</si>
  <si>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</si>
  <si>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En continu</t>
  </si>
  <si>
    <t>Contrat de prestation de maintenance téléphonique</t>
  </si>
  <si>
    <t>Note de service
Sensibilisation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</si>
  <si>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</si>
  <si>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</si>
  <si>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</si>
  <si>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</si>
  <si>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</si>
  <si>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</si>
  <si>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</si>
  <si>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</si>
  <si>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</si>
  <si>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Registre du courrier</t>
  </si>
  <si>
    <t>Fiches à imprimer pour les boitiers</t>
  </si>
  <si>
    <t>Notes d'information</t>
  </si>
  <si>
    <t>Notes de service</t>
  </si>
  <si>
    <t>O</t>
  </si>
  <si>
    <t xml:space="preserve">Demande de rendez-vous
Mode opératoire de gestion des rendez-vous
planning d'occupation des salles (PO03)
Liste des gardes (PO04)
Guide de conduite à l'accueil
</t>
  </si>
  <si>
    <t>Mesure de l'amabilité de l'acccueil</t>
  </si>
  <si>
    <t>Processus revu le 06/11/2019</t>
  </si>
  <si>
    <t>CRM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</si>
  <si>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</si>
  <si>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</si>
  <si>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</si>
  <si>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</si>
  <si>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</si>
  <si>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</si>
  <si>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</si>
  <si>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PILOTE DU PROCESSUS : Responsable Marketing</t>
  </si>
  <si>
    <t>CO-PILOTES DU PROCESSUS : Secrétaire Hospitalisation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</si>
  <si>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</si>
  <si>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</si>
  <si>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</si>
  <si>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</si>
  <si>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</si>
  <si>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</si>
  <si>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En continu / ASAP</t>
  </si>
  <si>
    <t>Lauriane / Khadi T.</t>
  </si>
  <si>
    <t>ASAP/ En continu</t>
  </si>
  <si>
    <t>Répond à l'appel</t>
  </si>
  <si>
    <t>Satisfait ou transfère la demande de l'appel au service concerné</t>
  </si>
  <si>
    <t>S'assure du bon traitement de toutes les demandes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</si>
  <si>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</si>
  <si>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</si>
  <si>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Participe à la transmission d'informations au patient</t>
  </si>
  <si>
    <t>Mensuelle
Mensuelle</t>
  </si>
  <si>
    <t>3
0</t>
  </si>
  <si>
    <t>Processus revu le 17/08/2020</t>
  </si>
  <si>
    <t>Rév. 05</t>
  </si>
  <si>
    <t>Indicateur de performance</t>
  </si>
  <si>
    <t>Statut</t>
  </si>
  <si>
    <t>Codou</t>
  </si>
  <si>
    <t>GRC</t>
  </si>
  <si>
    <t>De : Sollicitation physique, téléphonique ou par mail d'une partie intéressée</t>
  </si>
  <si>
    <t>Base de données des consultations (CRM)</t>
  </si>
  <si>
    <t xml:space="preserve">Note attribuée à l'amabilité de l'accueil (de 0 a 3 / 3 étant la note la plus élevée)
Nombre d'incidents identifiés ou remontés sur le mois mettant en cause l'amabilité du personnel
</t>
  </si>
  <si>
    <t>Nombre d'appels aboutis / nombre d'appels passés (*100)</t>
  </si>
  <si>
    <t xml:space="preserve">Demandes renseignées correctement / demandes reçues (*100) </t>
  </si>
  <si>
    <t xml:space="preserve">attentjon modifier la fréquence selon les contats </t>
  </si>
  <si>
    <t>Attention prise des appels en attente a la clinique</t>
  </si>
  <si>
    <t>Mode opératoires et informations disponibles à l'accueil</t>
  </si>
  <si>
    <t>Planning des consultations</t>
  </si>
  <si>
    <t>Recruter davantage de gynécologues et délocaliser une partie de l'activité au plateau médical</t>
  </si>
  <si>
    <t>Sensib iliser les gardiens a la l'importance de la relation et de la satisfaction client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</si>
</sst>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b/>
      <sz val="11"/>
      <color theme="7"/>
      <name val="Myriad Web Pro Condensed"/>
    </font>
    <font>
      <b/>
      <sz val="14"/>
      <color rgb="FFFF0000"/>
      <name val="Myriad Web Pro Condense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0" xfId="0" quotePrefix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1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5" fillId="5" borderId="42" xfId="0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14" fontId="15" fillId="5" borderId="42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3" fillId="5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xmlns="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xmlns="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xmlns="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xmlns="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xmlns="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opLeftCell="A7" zoomScale="70" zoomScaleNormal="70" workbookViewId="0">
      <selection activeCell="C25" sqref="C25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82"/>
      <c r="B1" s="73" t="s">
        <v>12</v>
      </c>
      <c r="C1" s="74"/>
      <c r="D1" s="74"/>
      <c r="E1" s="11" t="s">
        <v>129</v>
      </c>
    </row>
    <row r="2" spans="1:5" ht="18" customHeight="1">
      <c r="A2" s="83"/>
      <c r="B2" s="75"/>
      <c r="C2" s="76"/>
      <c r="D2" s="76"/>
      <c r="E2" s="12" t="s">
        <v>204</v>
      </c>
    </row>
    <row r="3" spans="1:5" ht="17.100000000000001" customHeight="1">
      <c r="A3" s="84"/>
      <c r="B3" s="77"/>
      <c r="C3" s="78"/>
      <c r="D3" s="78"/>
      <c r="E3" s="204">
        <v>44060</v>
      </c>
    </row>
    <row r="4" spans="1:5" ht="26.1" customHeight="1">
      <c r="A4" s="85" t="s">
        <v>48</v>
      </c>
      <c r="B4" s="86"/>
      <c r="C4" s="86"/>
      <c r="D4" s="86"/>
      <c r="E4" s="87"/>
    </row>
    <row r="5" spans="1:5" ht="195" customHeight="1">
      <c r="A5" s="89" t="s">
        <v>47</v>
      </c>
      <c r="B5" s="90"/>
      <c r="C5" s="90"/>
      <c r="D5" s="90"/>
      <c r="E5" s="91"/>
    </row>
    <row r="6" spans="1:5" s="5" customFormat="1" ht="45">
      <c r="A6" s="9" t="s">
        <v>13</v>
      </c>
      <c r="B6" s="13" t="s">
        <v>14</v>
      </c>
      <c r="C6" s="13" t="s">
        <v>130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131</v>
      </c>
      <c r="D7" s="10" t="s">
        <v>136</v>
      </c>
      <c r="E7" s="10" t="s">
        <v>132</v>
      </c>
    </row>
    <row r="8" spans="1:5" ht="45" customHeight="1">
      <c r="A8" s="14">
        <v>43180</v>
      </c>
      <c r="B8" s="10" t="s">
        <v>143</v>
      </c>
      <c r="C8" s="10" t="s">
        <v>141</v>
      </c>
      <c r="D8" s="10" t="s">
        <v>144</v>
      </c>
      <c r="E8" s="10" t="s">
        <v>131</v>
      </c>
    </row>
    <row r="9" spans="1:5" ht="45" customHeight="1">
      <c r="A9" s="14">
        <v>43534</v>
      </c>
      <c r="B9" s="10" t="s">
        <v>142</v>
      </c>
      <c r="C9" s="10" t="s">
        <v>164</v>
      </c>
      <c r="D9" s="10" t="s">
        <v>165</v>
      </c>
      <c r="E9" s="10" t="s">
        <v>131</v>
      </c>
    </row>
    <row r="10" spans="1:5" ht="45" customHeight="1">
      <c r="A10" s="69">
        <v>43802</v>
      </c>
      <c r="B10" s="70" t="s">
        <v>142</v>
      </c>
      <c r="C10" s="70" t="s">
        <v>178</v>
      </c>
      <c r="D10" s="70" t="s">
        <v>179</v>
      </c>
      <c r="E10" s="70" t="s">
        <v>131</v>
      </c>
    </row>
    <row r="11" spans="1:5" ht="45" customHeight="1">
      <c r="A11" s="52">
        <v>44060</v>
      </c>
      <c r="B11" s="55" t="s">
        <v>142</v>
      </c>
      <c r="C11" s="55" t="s">
        <v>178</v>
      </c>
      <c r="D11" s="56" t="s">
        <v>179</v>
      </c>
      <c r="E11" s="56" t="s">
        <v>131</v>
      </c>
    </row>
    <row r="12" spans="1:5" ht="12.75" customHeight="1">
      <c r="A12" s="92"/>
      <c r="B12" s="92"/>
      <c r="C12" s="92"/>
      <c r="D12" s="92"/>
      <c r="E12" s="92"/>
    </row>
    <row r="13" spans="1:5" ht="30" customHeight="1">
      <c r="A13" s="79" t="s">
        <v>24</v>
      </c>
      <c r="B13" s="80"/>
      <c r="C13" s="80"/>
      <c r="D13" s="80"/>
      <c r="E13" s="81"/>
    </row>
    <row r="14" spans="1:5" ht="30" customHeight="1">
      <c r="A14" s="15" t="s">
        <v>35</v>
      </c>
      <c r="B14" s="40">
        <v>44060</v>
      </c>
      <c r="C14" s="16"/>
      <c r="D14" s="16"/>
      <c r="E14" s="17"/>
    </row>
    <row r="15" spans="1:5" ht="30" customHeight="1">
      <c r="A15" s="93" t="s">
        <v>180</v>
      </c>
      <c r="B15" s="94"/>
      <c r="C15" s="94"/>
      <c r="D15" s="94"/>
      <c r="E15" s="95"/>
    </row>
    <row r="16" spans="1:5" ht="30" customHeight="1">
      <c r="A16" s="88" t="s">
        <v>15</v>
      </c>
      <c r="B16" s="88"/>
      <c r="C16" s="88" t="s">
        <v>16</v>
      </c>
      <c r="D16" s="88"/>
      <c r="E16" s="88"/>
    </row>
    <row r="17" spans="1:5" ht="30" customHeight="1">
      <c r="A17" s="72" t="s">
        <v>181</v>
      </c>
      <c r="B17" s="72"/>
      <c r="C17" s="72" t="s">
        <v>182</v>
      </c>
      <c r="D17" s="72"/>
      <c r="E17" s="72"/>
    </row>
    <row r="18" spans="1:5" ht="30" customHeight="1">
      <c r="A18" s="72" t="s">
        <v>179</v>
      </c>
      <c r="B18" s="72"/>
      <c r="C18" s="72" t="s">
        <v>183</v>
      </c>
      <c r="D18" s="72"/>
      <c r="E18" s="72"/>
    </row>
    <row r="19" spans="1:5" ht="30" customHeight="1">
      <c r="A19" s="72" t="s">
        <v>131</v>
      </c>
      <c r="B19" s="72"/>
      <c r="C19" s="72" t="s">
        <v>140</v>
      </c>
      <c r="D19" s="72"/>
      <c r="E19" s="72"/>
    </row>
    <row r="20" spans="1:5" ht="30" customHeight="1">
      <c r="A20" s="72"/>
      <c r="B20" s="72"/>
      <c r="C20" s="72"/>
      <c r="D20" s="72"/>
      <c r="E20" s="72"/>
    </row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3:E13"/>
    <mergeCell ref="A1:A3"/>
    <mergeCell ref="A4:E4"/>
    <mergeCell ref="A16:B16"/>
    <mergeCell ref="A5:E5"/>
    <mergeCell ref="A12:E12"/>
    <mergeCell ref="C16:E16"/>
    <mergeCell ref="A15:E15"/>
    <mergeCell ref="A19:B19"/>
    <mergeCell ref="C19:E19"/>
    <mergeCell ref="A20:B20"/>
    <mergeCell ref="C20:E20"/>
    <mergeCell ref="A17:B17"/>
    <mergeCell ref="C17:E17"/>
    <mergeCell ref="A18:B18"/>
    <mergeCell ref="C18:E18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tabSelected="1" workbookViewId="0">
      <selection activeCell="D35" sqref="D35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33.5703125" style="3" bestFit="1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96"/>
      <c r="B1" s="99" t="s">
        <v>12</v>
      </c>
      <c r="C1" s="11" t="s">
        <v>49</v>
      </c>
    </row>
    <row r="2" spans="1:3" ht="21.75" customHeight="1" thickBot="1">
      <c r="A2" s="97"/>
      <c r="B2" s="100"/>
      <c r="C2" s="12" t="s">
        <v>204</v>
      </c>
    </row>
    <row r="3" spans="1:3" ht="18.75" customHeight="1">
      <c r="A3" s="98"/>
      <c r="B3" s="101"/>
      <c r="C3" s="204">
        <v>44060</v>
      </c>
    </row>
    <row r="4" spans="1:3" ht="36.75" customHeight="1">
      <c r="A4" s="85" t="s">
        <v>48</v>
      </c>
      <c r="B4" s="86"/>
      <c r="C4" s="112"/>
    </row>
    <row r="5" spans="1:3" ht="15" customHeight="1">
      <c r="A5" s="109"/>
      <c r="B5" s="110"/>
      <c r="C5" s="111"/>
    </row>
    <row r="6" spans="1:3" ht="23.1" customHeight="1">
      <c r="A6" s="85" t="s">
        <v>184</v>
      </c>
      <c r="B6" s="86"/>
      <c r="C6" s="87"/>
    </row>
    <row r="7" spans="1:3" ht="23.1" customHeight="1">
      <c r="A7" s="102"/>
      <c r="B7" s="103"/>
      <c r="C7" s="104"/>
    </row>
    <row r="8" spans="1:3" ht="23.25" customHeight="1">
      <c r="A8" s="85" t="s">
        <v>185</v>
      </c>
      <c r="B8" s="86"/>
      <c r="C8" s="87"/>
    </row>
    <row r="9" spans="1:3" ht="23.25" customHeight="1">
      <c r="A9" s="108"/>
      <c r="B9" s="108"/>
      <c r="C9" s="108"/>
    </row>
    <row r="10" spans="1:3" ht="44.25" customHeight="1">
      <c r="A10" s="9" t="s">
        <v>0</v>
      </c>
      <c r="B10" s="115" t="s">
        <v>100</v>
      </c>
      <c r="C10" s="115"/>
    </row>
    <row r="11" spans="1:3" ht="21" customHeight="1">
      <c r="A11" s="117" t="s">
        <v>17</v>
      </c>
      <c r="B11" s="116" t="s">
        <v>209</v>
      </c>
      <c r="C11" s="116"/>
    </row>
    <row r="12" spans="1:3" ht="23.25" customHeight="1">
      <c r="A12" s="117"/>
      <c r="B12" s="116" t="s">
        <v>166</v>
      </c>
      <c r="C12" s="116"/>
    </row>
    <row r="13" spans="1:3" ht="12.6" customHeight="1">
      <c r="A13" s="103"/>
      <c r="B13" s="103"/>
      <c r="C13" s="103"/>
    </row>
    <row r="14" spans="1:3" ht="53.25" customHeight="1">
      <c r="A14" s="120" t="s">
        <v>37</v>
      </c>
      <c r="B14" s="115" t="s">
        <v>50</v>
      </c>
      <c r="C14" s="115"/>
    </row>
    <row r="15" spans="1:3" ht="36" customHeight="1">
      <c r="A15" s="121"/>
      <c r="B15" s="115" t="s">
        <v>137</v>
      </c>
      <c r="C15" s="115"/>
    </row>
    <row r="16" spans="1:3" ht="36" customHeight="1">
      <c r="A16" s="121"/>
      <c r="B16" s="115" t="s">
        <v>138</v>
      </c>
      <c r="C16" s="115"/>
    </row>
    <row r="17" spans="1:8" ht="27.75" customHeight="1">
      <c r="A17" s="121"/>
      <c r="B17" s="118" t="s">
        <v>101</v>
      </c>
      <c r="C17" s="119"/>
    </row>
    <row r="18" spans="1:8" ht="13.5" customHeight="1">
      <c r="A18" s="113"/>
      <c r="B18" s="114"/>
      <c r="C18" s="114"/>
    </row>
    <row r="19" spans="1:8" ht="14.1" customHeight="1">
      <c r="A19" s="120" t="s">
        <v>42</v>
      </c>
      <c r="B19" s="115" t="s">
        <v>51</v>
      </c>
      <c r="C19" s="115"/>
    </row>
    <row r="20" spans="1:8" ht="17.100000000000001" customHeight="1">
      <c r="A20" s="121"/>
      <c r="B20" s="116" t="s">
        <v>71</v>
      </c>
      <c r="C20" s="116"/>
    </row>
    <row r="21" spans="1:8" ht="17.100000000000001" customHeight="1">
      <c r="A21" s="121"/>
      <c r="B21" s="129" t="s">
        <v>72</v>
      </c>
      <c r="C21" s="130"/>
    </row>
    <row r="22" spans="1:8" ht="17.100000000000001" customHeight="1">
      <c r="A22" s="121"/>
      <c r="B22" s="129" t="s">
        <v>73</v>
      </c>
      <c r="C22" s="130"/>
    </row>
    <row r="23" spans="1:8" ht="17.100000000000001" customHeight="1">
      <c r="A23" s="121"/>
      <c r="B23" s="131" t="s">
        <v>92</v>
      </c>
      <c r="C23" s="132"/>
    </row>
    <row r="24" spans="1:8" ht="14.1" customHeight="1">
      <c r="A24" s="121"/>
      <c r="B24" s="115" t="s">
        <v>52</v>
      </c>
      <c r="C24" s="115"/>
    </row>
    <row r="25" spans="1:8" ht="15" customHeight="1">
      <c r="A25" s="113"/>
      <c r="B25" s="114"/>
      <c r="C25" s="114"/>
    </row>
    <row r="26" spans="1:8" ht="35.25" customHeight="1">
      <c r="A26" s="125" t="s">
        <v>43</v>
      </c>
      <c r="B26" s="126"/>
      <c r="C26" s="127"/>
    </row>
    <row r="27" spans="1:8" s="4" customFormat="1" ht="28.5" customHeight="1">
      <c r="A27" s="118" t="s">
        <v>146</v>
      </c>
      <c r="B27" s="128"/>
      <c r="C27" s="119"/>
    </row>
    <row r="28" spans="1:8" s="8" customFormat="1" ht="20.100000000000001" customHeight="1">
      <c r="A28" s="105" t="s">
        <v>133</v>
      </c>
      <c r="B28" s="106"/>
      <c r="C28" s="107"/>
    </row>
    <row r="29" spans="1:8" ht="20.100000000000001" customHeight="1">
      <c r="A29" s="105" t="s">
        <v>75</v>
      </c>
      <c r="B29" s="106"/>
      <c r="C29" s="107"/>
    </row>
    <row r="30" spans="1:8" ht="20.100000000000001" customHeight="1">
      <c r="A30" s="122" t="s">
        <v>151</v>
      </c>
      <c r="B30" s="123"/>
      <c r="C30" s="124"/>
      <c r="H30" s="42"/>
    </row>
    <row r="31" spans="1:8" ht="20.100000000000001" customHeight="1">
      <c r="A31" s="105" t="s">
        <v>152</v>
      </c>
      <c r="B31" s="106"/>
      <c r="C31" s="107"/>
    </row>
    <row r="32" spans="1:8" s="8" customFormat="1" ht="18.95" customHeight="1">
      <c r="A32" s="105" t="s">
        <v>102</v>
      </c>
      <c r="B32" s="106"/>
      <c r="C32" s="107"/>
    </row>
    <row r="33" spans="1:3" s="8" customFormat="1" ht="18.95" customHeight="1">
      <c r="A33" s="105" t="s">
        <v>103</v>
      </c>
      <c r="B33" s="106"/>
      <c r="C33" s="107"/>
    </row>
    <row r="34" spans="1:3" ht="15" customHeight="1">
      <c r="A34" s="105" t="s">
        <v>153</v>
      </c>
      <c r="B34" s="106"/>
      <c r="C34" s="107"/>
    </row>
    <row r="35" spans="1:3" ht="15" customHeight="1">
      <c r="A35" s="105" t="s">
        <v>154</v>
      </c>
      <c r="B35" s="106"/>
      <c r="C35" s="107"/>
    </row>
    <row r="36" spans="1:3" ht="21.75" customHeight="1">
      <c r="A36" s="105" t="s">
        <v>112</v>
      </c>
      <c r="B36" s="106"/>
      <c r="C36" s="107"/>
    </row>
    <row r="37" spans="1:3" ht="21.75" customHeight="1">
      <c r="A37" s="105" t="s">
        <v>148</v>
      </c>
      <c r="B37" s="106"/>
      <c r="C37" s="107"/>
    </row>
    <row r="38" spans="1:3" ht="21.75" customHeight="1">
      <c r="A38" s="105" t="s">
        <v>139</v>
      </c>
      <c r="B38" s="106"/>
      <c r="C38" s="107"/>
    </row>
    <row r="39" spans="1:3" ht="21.75" customHeight="1">
      <c r="A39" s="105" t="s">
        <v>168</v>
      </c>
      <c r="B39" s="106"/>
      <c r="C39" s="107"/>
    </row>
    <row r="40" spans="1:3" ht="21.75" customHeight="1">
      <c r="A40" s="105" t="s">
        <v>210</v>
      </c>
      <c r="B40" s="106"/>
      <c r="C40" s="107"/>
    </row>
    <row r="41" spans="1:3" ht="20.25" customHeight="1">
      <c r="A41" s="105" t="s">
        <v>149</v>
      </c>
      <c r="B41" s="106"/>
      <c r="C41" s="107"/>
    </row>
    <row r="42" spans="1:3" ht="20.25" customHeight="1">
      <c r="A42" s="47" t="s">
        <v>169</v>
      </c>
      <c r="B42" s="49"/>
      <c r="C42" s="48"/>
    </row>
    <row r="43" spans="1:3" ht="20.25" customHeight="1">
      <c r="A43" s="47" t="s">
        <v>170</v>
      </c>
      <c r="B43" s="49"/>
      <c r="C43" s="48"/>
    </row>
    <row r="44" spans="1:3" ht="20.25" customHeight="1">
      <c r="A44" s="47" t="s">
        <v>171</v>
      </c>
      <c r="B44" s="49"/>
      <c r="C44" s="48"/>
    </row>
    <row r="45" spans="1:3" ht="33.75" customHeight="1">
      <c r="A45" s="125" t="s">
        <v>18</v>
      </c>
      <c r="B45" s="126"/>
      <c r="C45" s="127"/>
    </row>
    <row r="46" spans="1:3" ht="22.5" customHeight="1">
      <c r="A46" s="93" t="s">
        <v>23</v>
      </c>
      <c r="B46" s="94"/>
      <c r="C46" s="95"/>
    </row>
    <row r="47" spans="1:3" ht="15" customHeight="1">
      <c r="A47" s="93" t="s">
        <v>142</v>
      </c>
      <c r="B47" s="94"/>
      <c r="C47" s="95"/>
    </row>
    <row r="48" spans="1:3" ht="15" customHeight="1">
      <c r="A48" s="93" t="s">
        <v>163</v>
      </c>
      <c r="B48" s="94"/>
      <c r="C48" s="95"/>
    </row>
    <row r="49" spans="1:3" ht="15.75" customHeight="1">
      <c r="A49" s="93" t="s">
        <v>175</v>
      </c>
      <c r="B49" s="94"/>
      <c r="C49" s="95"/>
    </row>
    <row r="50" spans="1:3" ht="15.75" customHeight="1">
      <c r="A50" s="93" t="s">
        <v>203</v>
      </c>
      <c r="B50" s="94"/>
      <c r="C50" s="95"/>
    </row>
    <row r="51" spans="1:3" ht="18.75" customHeight="1">
      <c r="A51" s="93"/>
      <c r="B51" s="94"/>
      <c r="C51" s="95"/>
    </row>
    <row r="52" spans="1:3" ht="17.100000000000001" customHeight="1">
      <c r="A52" s="93"/>
      <c r="B52" s="94"/>
      <c r="C52" s="95"/>
    </row>
    <row r="53" spans="1:3" ht="19.5" customHeight="1">
      <c r="A53" s="93"/>
      <c r="B53" s="94"/>
      <c r="C53" s="95"/>
    </row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2">
    <mergeCell ref="B20:C20"/>
    <mergeCell ref="B24:C24"/>
    <mergeCell ref="A19:A24"/>
    <mergeCell ref="B19:C19"/>
    <mergeCell ref="A52:C52"/>
    <mergeCell ref="A34:C34"/>
    <mergeCell ref="A29:C29"/>
    <mergeCell ref="A30:C30"/>
    <mergeCell ref="A45:C45"/>
    <mergeCell ref="A32:C32"/>
    <mergeCell ref="A27:C27"/>
    <mergeCell ref="A25:C25"/>
    <mergeCell ref="A26:C26"/>
    <mergeCell ref="B21:C21"/>
    <mergeCell ref="B22:C22"/>
    <mergeCell ref="B23:C23"/>
    <mergeCell ref="A53:C53"/>
    <mergeCell ref="A31:C31"/>
    <mergeCell ref="A48:C48"/>
    <mergeCell ref="A49:C49"/>
    <mergeCell ref="A50:C50"/>
    <mergeCell ref="A51:C51"/>
    <mergeCell ref="A46:C46"/>
    <mergeCell ref="A47:C47"/>
    <mergeCell ref="A36:C36"/>
    <mergeCell ref="A41:C41"/>
    <mergeCell ref="A35:C35"/>
    <mergeCell ref="A37:C37"/>
    <mergeCell ref="A38:C38"/>
    <mergeCell ref="A40:C40"/>
    <mergeCell ref="A39:C39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1:A3"/>
    <mergeCell ref="B1:B3"/>
    <mergeCell ref="A6:C6"/>
    <mergeCell ref="A7:C7"/>
    <mergeCell ref="A8:C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opLeftCell="A22" zoomScale="85" zoomScaleNormal="85" workbookViewId="0">
      <selection activeCell="B7" sqref="B7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6"/>
      <c r="B1" s="27"/>
      <c r="C1" s="136" t="s">
        <v>12</v>
      </c>
      <c r="D1" s="136"/>
      <c r="E1" s="139" t="s">
        <v>49</v>
      </c>
      <c r="F1" s="140"/>
    </row>
    <row r="2" spans="1:14" ht="33" customHeight="1" thickBot="1">
      <c r="A2" s="28"/>
      <c r="B2" s="29"/>
      <c r="C2" s="137"/>
      <c r="D2" s="137"/>
      <c r="E2" s="141" t="s">
        <v>204</v>
      </c>
      <c r="F2" s="142"/>
    </row>
    <row r="3" spans="1:14" ht="26.1" customHeight="1">
      <c r="A3" s="28"/>
      <c r="B3" s="29"/>
      <c r="C3" s="138"/>
      <c r="D3" s="138"/>
      <c r="E3" s="143">
        <v>44060</v>
      </c>
      <c r="F3" s="144"/>
    </row>
    <row r="4" spans="1:14" ht="36.75" customHeight="1">
      <c r="A4" s="85" t="s">
        <v>48</v>
      </c>
      <c r="B4" s="86"/>
      <c r="C4" s="86"/>
      <c r="D4" s="86"/>
      <c r="E4" s="86"/>
      <c r="F4" s="87"/>
    </row>
    <row r="5" spans="1:14" ht="26.1" customHeight="1">
      <c r="A5" s="110"/>
      <c r="B5" s="110"/>
      <c r="C5" s="110"/>
      <c r="D5" s="110"/>
      <c r="E5" s="110"/>
      <c r="F5" s="110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33" t="s">
        <v>55</v>
      </c>
      <c r="B6" s="134"/>
      <c r="C6" s="134"/>
      <c r="D6" s="134"/>
      <c r="E6" s="134"/>
      <c r="F6" s="135"/>
    </row>
    <row r="7" spans="1:14" ht="64.5" customHeight="1" thickBot="1">
      <c r="A7" s="31" t="s">
        <v>8</v>
      </c>
      <c r="B7" s="32" t="s">
        <v>9</v>
      </c>
      <c r="C7" s="31" t="s">
        <v>74</v>
      </c>
      <c r="D7" s="31" t="s">
        <v>108</v>
      </c>
      <c r="E7" s="31" t="s">
        <v>10</v>
      </c>
      <c r="F7" s="31" t="s">
        <v>11</v>
      </c>
    </row>
    <row r="8" spans="1:14" ht="84.95" customHeight="1">
      <c r="A8" s="24" t="s">
        <v>128</v>
      </c>
      <c r="B8" s="25" t="s">
        <v>147</v>
      </c>
      <c r="C8" s="24" t="s">
        <v>195</v>
      </c>
      <c r="D8" s="24"/>
      <c r="E8" s="24"/>
      <c r="F8" s="24" t="s">
        <v>74</v>
      </c>
    </row>
    <row r="9" spans="1:14" ht="83.1" customHeight="1">
      <c r="A9" s="18" t="s">
        <v>105</v>
      </c>
      <c r="B9" s="22" t="s">
        <v>150</v>
      </c>
      <c r="C9" s="30" t="s">
        <v>196</v>
      </c>
      <c r="D9" s="18" t="s">
        <v>97</v>
      </c>
      <c r="E9" s="18" t="s">
        <v>76</v>
      </c>
      <c r="F9" s="24" t="s">
        <v>104</v>
      </c>
    </row>
    <row r="10" spans="1:14" ht="33" customHeight="1" thickBot="1">
      <c r="A10" s="133" t="s">
        <v>126</v>
      </c>
      <c r="B10" s="134"/>
      <c r="C10" s="134"/>
      <c r="D10" s="134"/>
      <c r="E10" s="134"/>
      <c r="F10" s="135"/>
    </row>
    <row r="11" spans="1:14" ht="59.1" customHeight="1" thickBot="1">
      <c r="A11" s="31" t="s">
        <v>8</v>
      </c>
      <c r="B11" s="32" t="s">
        <v>9</v>
      </c>
      <c r="C11" s="31" t="s">
        <v>74</v>
      </c>
      <c r="D11" s="31" t="s">
        <v>53</v>
      </c>
      <c r="E11" s="31" t="s">
        <v>10</v>
      </c>
      <c r="F11" s="31" t="s">
        <v>11</v>
      </c>
    </row>
    <row r="12" spans="1:14" ht="85.5" customHeight="1">
      <c r="A12" s="24" t="s">
        <v>104</v>
      </c>
      <c r="B12" s="25" t="s">
        <v>173</v>
      </c>
      <c r="C12" s="24" t="s">
        <v>167</v>
      </c>
      <c r="D12" s="24"/>
      <c r="E12" s="18" t="s">
        <v>186</v>
      </c>
      <c r="F12" s="18" t="s">
        <v>98</v>
      </c>
    </row>
    <row r="13" spans="1:14" ht="63.75" customHeight="1">
      <c r="A13" s="18" t="s">
        <v>74</v>
      </c>
      <c r="B13" s="18" t="s">
        <v>107</v>
      </c>
      <c r="C13" s="23" t="s">
        <v>106</v>
      </c>
      <c r="D13" s="23" t="s">
        <v>200</v>
      </c>
      <c r="E13" s="18" t="s">
        <v>187</v>
      </c>
      <c r="F13" s="18" t="s">
        <v>54</v>
      </c>
    </row>
    <row r="14" spans="1:14" ht="27.75" customHeight="1" thickBot="1">
      <c r="A14" s="133" t="s">
        <v>127</v>
      </c>
      <c r="B14" s="134"/>
      <c r="C14" s="134"/>
      <c r="D14" s="134"/>
      <c r="E14" s="134"/>
      <c r="F14" s="135"/>
    </row>
    <row r="15" spans="1:14" ht="53.1" customHeight="1" thickBot="1">
      <c r="A15" s="31" t="s">
        <v>8</v>
      </c>
      <c r="B15" s="32" t="s">
        <v>9</v>
      </c>
      <c r="C15" s="31" t="s">
        <v>93</v>
      </c>
      <c r="D15" s="31" t="s">
        <v>108</v>
      </c>
      <c r="E15" s="31" t="s">
        <v>10</v>
      </c>
      <c r="F15" s="31" t="s">
        <v>11</v>
      </c>
    </row>
    <row r="16" spans="1:14" ht="45" customHeight="1">
      <c r="A16" s="19" t="s">
        <v>104</v>
      </c>
      <c r="B16" s="19" t="s">
        <v>134</v>
      </c>
      <c r="C16" s="19" t="s">
        <v>77</v>
      </c>
      <c r="D16" s="19"/>
      <c r="E16" s="19" t="s">
        <v>78</v>
      </c>
      <c r="F16" s="19" t="s">
        <v>109</v>
      </c>
    </row>
    <row r="17" spans="1:6" ht="45" customHeight="1">
      <c r="A17" s="18" t="s">
        <v>109</v>
      </c>
      <c r="B17" s="18" t="s">
        <v>109</v>
      </c>
      <c r="C17" s="18" t="s">
        <v>110</v>
      </c>
      <c r="D17" s="18" t="s">
        <v>79</v>
      </c>
      <c r="E17" s="18" t="s">
        <v>80</v>
      </c>
      <c r="F17" s="18" t="s">
        <v>109</v>
      </c>
    </row>
    <row r="18" spans="1:6" s="53" customFormat="1" ht="28.5">
      <c r="A18" s="54" t="s">
        <v>74</v>
      </c>
      <c r="B18" s="67" t="s">
        <v>176</v>
      </c>
      <c r="C18" s="63" t="s">
        <v>197</v>
      </c>
      <c r="D18" s="54" t="s">
        <v>79</v>
      </c>
      <c r="E18" s="54" t="s">
        <v>80</v>
      </c>
      <c r="F18" s="54" t="s">
        <v>109</v>
      </c>
    </row>
    <row r="23" spans="1:6">
      <c r="B23" s="51"/>
    </row>
    <row r="24" spans="1:6">
      <c r="B24" s="51"/>
    </row>
  </sheetData>
  <mergeCells count="9">
    <mergeCell ref="A10:F10"/>
    <mergeCell ref="A14:F14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showGridLines="0" topLeftCell="B1" zoomScale="86" zoomScaleNormal="86" zoomScaleSheetLayoutView="100" workbookViewId="0">
      <selection activeCell="H7" sqref="H7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45" style="1" customWidth="1"/>
    <col min="8" max="8" width="32.28515625" style="2" bestFit="1" customWidth="1"/>
    <col min="9" max="9" width="19.5703125" style="2" customWidth="1"/>
    <col min="10" max="16384" width="9.85546875" style="2"/>
  </cols>
  <sheetData>
    <row r="1" spans="1:9" ht="26.1" customHeight="1">
      <c r="A1" s="164"/>
      <c r="B1" s="167" t="s">
        <v>12</v>
      </c>
      <c r="C1" s="168"/>
      <c r="D1" s="168"/>
      <c r="E1" s="168"/>
      <c r="F1" s="139" t="s">
        <v>49</v>
      </c>
      <c r="G1" s="140"/>
    </row>
    <row r="2" spans="1:9" ht="26.1" customHeight="1">
      <c r="A2" s="165"/>
      <c r="B2" s="75"/>
      <c r="C2" s="76"/>
      <c r="D2" s="76"/>
      <c r="E2" s="76"/>
      <c r="F2" s="141" t="s">
        <v>204</v>
      </c>
      <c r="G2" s="142"/>
    </row>
    <row r="3" spans="1:9" ht="24.75" customHeight="1">
      <c r="A3" s="166"/>
      <c r="B3" s="169" t="s">
        <v>1</v>
      </c>
      <c r="C3" s="170"/>
      <c r="D3" s="170"/>
      <c r="E3" s="170"/>
      <c r="F3" s="143">
        <v>44060</v>
      </c>
      <c r="G3" s="144"/>
    </row>
    <row r="4" spans="1:9" ht="27" customHeight="1">
      <c r="A4" s="171" t="s">
        <v>56</v>
      </c>
      <c r="B4" s="172"/>
      <c r="C4" s="172"/>
      <c r="D4" s="172"/>
      <c r="E4" s="172"/>
      <c r="F4" s="172"/>
      <c r="G4" s="112"/>
    </row>
    <row r="5" spans="1:9">
      <c r="A5" s="20"/>
      <c r="G5" s="21"/>
    </row>
    <row r="6" spans="1:9" ht="29.1" customHeight="1">
      <c r="A6" s="85" t="s">
        <v>3</v>
      </c>
      <c r="B6" s="86"/>
      <c r="C6" s="85" t="s">
        <v>19</v>
      </c>
      <c r="D6" s="86"/>
      <c r="E6" s="86"/>
      <c r="F6" s="86"/>
      <c r="G6" s="87"/>
    </row>
    <row r="7" spans="1:9" ht="29.1" customHeight="1">
      <c r="A7" s="154" t="s">
        <v>58</v>
      </c>
      <c r="B7" s="151"/>
      <c r="C7" s="161" t="s">
        <v>59</v>
      </c>
      <c r="D7" s="163"/>
      <c r="E7" s="163"/>
      <c r="F7" s="163"/>
      <c r="G7" s="162"/>
    </row>
    <row r="8" spans="1:9" ht="27" customHeight="1">
      <c r="A8" s="154" t="s">
        <v>81</v>
      </c>
      <c r="B8" s="151"/>
      <c r="C8" s="154" t="s">
        <v>59</v>
      </c>
      <c r="D8" s="151"/>
      <c r="E8" s="151"/>
      <c r="F8" s="151"/>
      <c r="G8" s="155"/>
    </row>
    <row r="9" spans="1:9" ht="27" customHeight="1">
      <c r="A9" s="154" t="s">
        <v>53</v>
      </c>
      <c r="B9" s="151"/>
      <c r="C9" s="154" t="s">
        <v>59</v>
      </c>
      <c r="D9" s="151"/>
      <c r="E9" s="151"/>
      <c r="F9" s="151"/>
      <c r="G9" s="155"/>
      <c r="H9" s="151"/>
      <c r="I9" s="151"/>
    </row>
    <row r="10" spans="1:9" ht="36" customHeight="1">
      <c r="A10" s="154" t="s">
        <v>74</v>
      </c>
      <c r="B10" s="151"/>
      <c r="C10" s="154" t="s">
        <v>59</v>
      </c>
      <c r="D10" s="151"/>
      <c r="E10" s="151"/>
      <c r="F10" s="151"/>
      <c r="G10" s="155"/>
    </row>
    <row r="11" spans="1:9" ht="36" customHeight="1">
      <c r="A11" s="152" t="s">
        <v>111</v>
      </c>
      <c r="B11" s="153"/>
      <c r="C11" s="154" t="s">
        <v>59</v>
      </c>
      <c r="D11" s="151"/>
      <c r="E11" s="151"/>
      <c r="F11" s="151"/>
      <c r="G11" s="155"/>
    </row>
    <row r="12" spans="1:9" ht="27" customHeight="1">
      <c r="A12" s="85" t="s">
        <v>7</v>
      </c>
      <c r="B12" s="87"/>
      <c r="C12" s="157" t="s">
        <v>2</v>
      </c>
      <c r="D12" s="158"/>
      <c r="E12" s="158"/>
      <c r="F12" s="158"/>
      <c r="G12" s="159"/>
    </row>
    <row r="13" spans="1:9" ht="29.1" customHeight="1">
      <c r="A13" s="161" t="s">
        <v>60</v>
      </c>
      <c r="B13" s="162"/>
      <c r="C13" s="161" t="s">
        <v>135</v>
      </c>
      <c r="D13" s="163"/>
      <c r="E13" s="163"/>
      <c r="F13" s="163"/>
      <c r="G13" s="162"/>
    </row>
    <row r="14" spans="1:9" ht="29.1" customHeight="1">
      <c r="A14" s="154" t="s">
        <v>57</v>
      </c>
      <c r="B14" s="155"/>
      <c r="C14" s="154" t="s">
        <v>135</v>
      </c>
      <c r="D14" s="151"/>
      <c r="E14" s="151"/>
      <c r="F14" s="151"/>
      <c r="G14" s="155"/>
    </row>
    <row r="15" spans="1:9" ht="29.1" customHeight="1">
      <c r="A15" s="154" t="s">
        <v>45</v>
      </c>
      <c r="B15" s="155"/>
      <c r="C15" s="154" t="s">
        <v>135</v>
      </c>
      <c r="D15" s="151"/>
      <c r="E15" s="151"/>
      <c r="F15" s="151"/>
      <c r="G15" s="155"/>
    </row>
    <row r="16" spans="1:9" ht="29.1" customHeight="1">
      <c r="A16" s="154" t="s">
        <v>44</v>
      </c>
      <c r="B16" s="155"/>
      <c r="C16" s="152" t="s">
        <v>135</v>
      </c>
      <c r="D16" s="160"/>
      <c r="E16" s="160"/>
      <c r="F16" s="160"/>
      <c r="G16" s="153"/>
    </row>
    <row r="17" spans="1:9" ht="29.1" customHeight="1" thickBot="1">
      <c r="A17" s="157" t="s">
        <v>4</v>
      </c>
      <c r="B17" s="158"/>
      <c r="C17" s="158"/>
      <c r="D17" s="158"/>
      <c r="E17" s="158"/>
      <c r="F17" s="158"/>
      <c r="G17" s="159"/>
    </row>
    <row r="18" spans="1:9" ht="27.75" customHeight="1" thickBot="1">
      <c r="A18" s="156" t="s">
        <v>20</v>
      </c>
      <c r="B18" s="156"/>
      <c r="C18" s="62" t="s">
        <v>6</v>
      </c>
      <c r="D18" s="62" t="s">
        <v>5</v>
      </c>
      <c r="E18" s="62" t="s">
        <v>159</v>
      </c>
      <c r="F18" s="156" t="s">
        <v>21</v>
      </c>
      <c r="G18" s="156"/>
      <c r="H18" s="66" t="s">
        <v>206</v>
      </c>
    </row>
    <row r="19" spans="1:9" ht="72.75" customHeight="1">
      <c r="A19" s="148" t="s">
        <v>174</v>
      </c>
      <c r="B19" s="148"/>
      <c r="C19" s="61" t="s">
        <v>46</v>
      </c>
      <c r="D19" s="68" t="s">
        <v>201</v>
      </c>
      <c r="E19" s="68" t="s">
        <v>202</v>
      </c>
      <c r="F19" s="149" t="s">
        <v>211</v>
      </c>
      <c r="G19" s="150"/>
      <c r="H19" s="68" t="s">
        <v>205</v>
      </c>
    </row>
    <row r="20" spans="1:9" ht="44.25" customHeight="1">
      <c r="A20" s="145" t="s">
        <v>188</v>
      </c>
      <c r="B20" s="145"/>
      <c r="C20" s="59" t="s">
        <v>46</v>
      </c>
      <c r="D20" s="59" t="s">
        <v>99</v>
      </c>
      <c r="E20" s="60">
        <v>0.9</v>
      </c>
      <c r="F20" s="146" t="s">
        <v>212</v>
      </c>
      <c r="G20" s="147"/>
      <c r="H20" s="60" t="s">
        <v>205</v>
      </c>
      <c r="I20" s="202"/>
    </row>
    <row r="21" spans="1:9" ht="44.25" customHeight="1">
      <c r="A21" s="145" t="s">
        <v>189</v>
      </c>
      <c r="B21" s="145"/>
      <c r="C21" s="59" t="s">
        <v>46</v>
      </c>
      <c r="D21" s="59" t="s">
        <v>99</v>
      </c>
      <c r="E21" s="60">
        <v>1</v>
      </c>
      <c r="F21" s="146" t="s">
        <v>213</v>
      </c>
      <c r="G21" s="147"/>
      <c r="H21" s="60" t="s">
        <v>205</v>
      </c>
      <c r="I21" s="202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9">
    <mergeCell ref="I20:I21"/>
    <mergeCell ref="C8:G8"/>
    <mergeCell ref="A8:B8"/>
    <mergeCell ref="A10:B10"/>
    <mergeCell ref="C9:G9"/>
    <mergeCell ref="A9:B9"/>
    <mergeCell ref="C10:G10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C7:G7"/>
    <mergeCell ref="H9:I9"/>
    <mergeCell ref="A11:B11"/>
    <mergeCell ref="C11:G11"/>
    <mergeCell ref="F18:G18"/>
    <mergeCell ref="A12:B12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A20:B20"/>
    <mergeCell ref="A21:B21"/>
    <mergeCell ref="F20:G20"/>
    <mergeCell ref="F21:G21"/>
    <mergeCell ref="A19:B19"/>
    <mergeCell ref="F19:G1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E15" zoomScale="71" zoomScaleNormal="71" zoomScaleSheetLayoutView="100" workbookViewId="0">
      <selection activeCell="O20" sqref="O20"/>
    </sheetView>
  </sheetViews>
  <sheetFormatPr baseColWidth="10" defaultColWidth="9.85546875" defaultRowHeight="12.75"/>
  <cols>
    <col min="1" max="1" width="28.42578125" style="33" customWidth="1"/>
    <col min="2" max="2" width="33.28515625" style="33" customWidth="1"/>
    <col min="3" max="3" width="42.28515625" style="33" customWidth="1"/>
    <col min="4" max="4" width="13.85546875" style="33" customWidth="1"/>
    <col min="5" max="5" width="10.28515625" style="33" customWidth="1"/>
    <col min="6" max="6" width="11.7109375" style="33" customWidth="1"/>
    <col min="7" max="7" width="15.7109375" style="33" customWidth="1"/>
    <col min="8" max="8" width="45.140625" style="33" customWidth="1"/>
    <col min="9" max="9" width="15.140625" style="33" customWidth="1"/>
    <col min="10" max="10" width="15.85546875" style="33" customWidth="1"/>
    <col min="11" max="11" width="81.140625" style="33" customWidth="1"/>
    <col min="12" max="12" width="16.85546875" style="33" customWidth="1"/>
    <col min="13" max="13" width="17.42578125" style="33" customWidth="1"/>
    <col min="14" max="14" width="15.28515625" style="33" customWidth="1"/>
    <col min="15" max="15" width="9.85546875" style="33"/>
    <col min="16" max="16" width="36.85546875" style="33" customWidth="1"/>
    <col min="17" max="16384" width="9.85546875" style="33"/>
  </cols>
  <sheetData>
    <row r="1" spans="1:16" ht="18">
      <c r="A1" s="193"/>
      <c r="B1" s="183" t="s">
        <v>12</v>
      </c>
      <c r="C1" s="184"/>
      <c r="D1" s="184"/>
      <c r="E1" s="184"/>
      <c r="F1" s="192" t="s">
        <v>49</v>
      </c>
      <c r="G1" s="140"/>
    </row>
    <row r="2" spans="1:16" ht="18">
      <c r="A2" s="194"/>
      <c r="B2" s="185"/>
      <c r="C2" s="186"/>
      <c r="D2" s="186"/>
      <c r="E2" s="186"/>
      <c r="F2" s="141" t="s">
        <v>204</v>
      </c>
      <c r="G2" s="142"/>
    </row>
    <row r="3" spans="1:16" ht="18">
      <c r="A3" s="195"/>
      <c r="B3" s="187" t="s">
        <v>1</v>
      </c>
      <c r="C3" s="188"/>
      <c r="D3" s="188"/>
      <c r="E3" s="188"/>
      <c r="F3" s="143">
        <v>44060</v>
      </c>
      <c r="G3" s="144"/>
    </row>
    <row r="4" spans="1:16" ht="24.75" customHeight="1">
      <c r="A4" s="189" t="s">
        <v>61</v>
      </c>
      <c r="B4" s="190"/>
      <c r="C4" s="190"/>
      <c r="D4" s="190"/>
      <c r="E4" s="190"/>
      <c r="F4" s="190"/>
      <c r="G4" s="191"/>
    </row>
    <row r="7" spans="1:16" ht="38.25" customHeight="1">
      <c r="D7" s="203" t="s">
        <v>214</v>
      </c>
      <c r="E7" s="203"/>
    </row>
    <row r="8" spans="1:16" ht="12" customHeight="1">
      <c r="A8" s="201"/>
      <c r="B8" s="201"/>
      <c r="C8" s="201"/>
      <c r="D8" s="201"/>
      <c r="E8" s="201"/>
      <c r="F8" s="201"/>
    </row>
    <row r="9" spans="1:16" ht="33" customHeight="1">
      <c r="A9" s="174" t="s">
        <v>69</v>
      </c>
      <c r="B9" s="176" t="s">
        <v>25</v>
      </c>
      <c r="C9" s="178" t="s">
        <v>26</v>
      </c>
      <c r="D9" s="180" t="s">
        <v>36</v>
      </c>
      <c r="E9" s="181"/>
      <c r="F9" s="182"/>
      <c r="G9" s="173" t="s">
        <v>28</v>
      </c>
      <c r="H9" s="173"/>
      <c r="I9" s="199" t="s">
        <v>38</v>
      </c>
      <c r="J9" s="200"/>
      <c r="K9" s="173" t="s">
        <v>34</v>
      </c>
      <c r="L9" s="173"/>
      <c r="M9" s="173"/>
      <c r="N9" s="173"/>
      <c r="O9" s="173"/>
    </row>
    <row r="10" spans="1:16" ht="45.75" customHeight="1">
      <c r="A10" s="175"/>
      <c r="B10" s="177"/>
      <c r="C10" s="179"/>
      <c r="D10" s="34" t="s">
        <v>39</v>
      </c>
      <c r="E10" s="34" t="s">
        <v>27</v>
      </c>
      <c r="F10" s="34" t="s">
        <v>62</v>
      </c>
      <c r="G10" s="34" t="s">
        <v>63</v>
      </c>
      <c r="H10" s="34" t="s">
        <v>40</v>
      </c>
      <c r="I10" s="34" t="s">
        <v>64</v>
      </c>
      <c r="J10" s="34" t="s">
        <v>65</v>
      </c>
      <c r="K10" s="34" t="s">
        <v>29</v>
      </c>
      <c r="L10" s="35" t="s">
        <v>30</v>
      </c>
      <c r="M10" s="35" t="s">
        <v>31</v>
      </c>
      <c r="N10" s="35" t="s">
        <v>32</v>
      </c>
      <c r="O10" s="35" t="s">
        <v>33</v>
      </c>
    </row>
    <row r="11" spans="1:16" ht="41.25" customHeight="1">
      <c r="A11" s="196" t="s">
        <v>66</v>
      </c>
      <c r="B11" s="36" t="s">
        <v>68</v>
      </c>
      <c r="C11" s="36" t="s">
        <v>113</v>
      </c>
      <c r="D11" s="36">
        <v>2</v>
      </c>
      <c r="E11" s="36">
        <v>2</v>
      </c>
      <c r="F11" s="36">
        <v>4</v>
      </c>
      <c r="G11" s="36">
        <v>3</v>
      </c>
      <c r="H11" s="18" t="s">
        <v>155</v>
      </c>
      <c r="I11" s="36">
        <f>ROUNDUP(F11/G11,0)</f>
        <v>2</v>
      </c>
      <c r="J11" s="37" t="s">
        <v>95</v>
      </c>
      <c r="K11" s="18"/>
      <c r="L11" s="36"/>
      <c r="M11" s="41"/>
      <c r="N11" s="41"/>
      <c r="O11" s="18"/>
    </row>
    <row r="12" spans="1:16" ht="43.5" customHeight="1">
      <c r="A12" s="197"/>
      <c r="B12" s="36" t="s">
        <v>67</v>
      </c>
      <c r="C12" s="36" t="s">
        <v>82</v>
      </c>
      <c r="D12" s="36">
        <v>2</v>
      </c>
      <c r="E12" s="36">
        <v>2</v>
      </c>
      <c r="F12" s="36">
        <v>4</v>
      </c>
      <c r="G12" s="36">
        <v>3</v>
      </c>
      <c r="H12" s="18" t="s">
        <v>155</v>
      </c>
      <c r="I12" s="36">
        <f t="shared" ref="I12:I23" si="0">ROUNDUP(F12/G12,0)</f>
        <v>2</v>
      </c>
      <c r="J12" s="37" t="s">
        <v>95</v>
      </c>
      <c r="K12" s="18"/>
      <c r="L12" s="36"/>
      <c r="M12" s="38"/>
      <c r="N12" s="41"/>
      <c r="O12" s="18"/>
    </row>
    <row r="13" spans="1:16" ht="47.25" customHeight="1">
      <c r="A13" s="197"/>
      <c r="B13" s="36" t="s">
        <v>87</v>
      </c>
      <c r="C13" s="36" t="s">
        <v>85</v>
      </c>
      <c r="D13" s="36">
        <v>2</v>
      </c>
      <c r="E13" s="36">
        <v>3</v>
      </c>
      <c r="F13" s="36">
        <v>6</v>
      </c>
      <c r="G13" s="36">
        <v>3</v>
      </c>
      <c r="H13" s="71" t="s">
        <v>198</v>
      </c>
      <c r="I13" s="36">
        <f t="shared" si="0"/>
        <v>2</v>
      </c>
      <c r="J13" s="37" t="s">
        <v>95</v>
      </c>
      <c r="K13" s="57" t="s">
        <v>191</v>
      </c>
      <c r="L13" s="57" t="s">
        <v>190</v>
      </c>
      <c r="M13" s="38">
        <v>44196</v>
      </c>
      <c r="N13" s="38">
        <v>44125</v>
      </c>
      <c r="O13" s="64" t="s">
        <v>172</v>
      </c>
      <c r="P13" s="4" t="s">
        <v>215</v>
      </c>
    </row>
    <row r="14" spans="1:16" ht="91.5" customHeight="1">
      <c r="A14" s="197"/>
      <c r="B14" s="36" t="s">
        <v>88</v>
      </c>
      <c r="C14" s="36" t="s">
        <v>82</v>
      </c>
      <c r="D14" s="36">
        <v>2</v>
      </c>
      <c r="E14" s="36">
        <v>3</v>
      </c>
      <c r="F14" s="36">
        <v>6</v>
      </c>
      <c r="G14" s="36">
        <v>3</v>
      </c>
      <c r="H14" s="71" t="s">
        <v>216</v>
      </c>
      <c r="I14" s="36">
        <f t="shared" si="0"/>
        <v>2</v>
      </c>
      <c r="J14" s="37" t="s">
        <v>95</v>
      </c>
      <c r="K14" s="63" t="s">
        <v>199</v>
      </c>
      <c r="L14" s="58" t="s">
        <v>193</v>
      </c>
      <c r="M14" s="41" t="s">
        <v>194</v>
      </c>
      <c r="N14" s="38"/>
      <c r="O14" s="64" t="s">
        <v>172</v>
      </c>
    </row>
    <row r="15" spans="1:16" ht="30" customHeight="1">
      <c r="A15" s="198"/>
      <c r="B15" s="36" t="s">
        <v>89</v>
      </c>
      <c r="C15" s="36" t="s">
        <v>113</v>
      </c>
      <c r="D15" s="36">
        <v>1</v>
      </c>
      <c r="E15" s="36">
        <v>2</v>
      </c>
      <c r="F15" s="36">
        <v>2</v>
      </c>
      <c r="G15" s="36">
        <v>2</v>
      </c>
      <c r="H15" s="18" t="s">
        <v>157</v>
      </c>
      <c r="I15" s="36">
        <f t="shared" si="0"/>
        <v>1</v>
      </c>
      <c r="J15" s="37" t="s">
        <v>95</v>
      </c>
      <c r="K15" s="36"/>
      <c r="L15" s="38"/>
      <c r="M15" s="38"/>
      <c r="N15" s="36"/>
      <c r="O15" s="36"/>
    </row>
    <row r="16" spans="1:16" ht="43.5" customHeight="1">
      <c r="A16" s="197" t="s">
        <v>83</v>
      </c>
      <c r="B16" s="36" t="s">
        <v>86</v>
      </c>
      <c r="C16" s="36" t="s">
        <v>115</v>
      </c>
      <c r="D16" s="36">
        <v>2</v>
      </c>
      <c r="E16" s="36">
        <v>3</v>
      </c>
      <c r="F16" s="36">
        <v>6</v>
      </c>
      <c r="G16" s="36">
        <v>3</v>
      </c>
      <c r="H16" s="36" t="s">
        <v>114</v>
      </c>
      <c r="I16" s="36">
        <f t="shared" si="0"/>
        <v>2</v>
      </c>
      <c r="J16" s="37" t="s">
        <v>95</v>
      </c>
      <c r="K16" s="36"/>
      <c r="L16" s="36"/>
      <c r="M16" s="36"/>
      <c r="N16" s="36"/>
      <c r="O16" s="36"/>
    </row>
    <row r="17" spans="1:15" ht="60" customHeight="1">
      <c r="A17" s="197"/>
      <c r="B17" s="36" t="s">
        <v>117</v>
      </c>
      <c r="C17" s="36" t="s">
        <v>116</v>
      </c>
      <c r="D17" s="36">
        <v>1</v>
      </c>
      <c r="E17" s="36">
        <v>4</v>
      </c>
      <c r="F17" s="36">
        <v>4</v>
      </c>
      <c r="G17" s="36">
        <v>2</v>
      </c>
      <c r="H17" s="36" t="s">
        <v>118</v>
      </c>
      <c r="I17" s="36">
        <f t="shared" si="0"/>
        <v>2</v>
      </c>
      <c r="J17" s="44" t="s">
        <v>95</v>
      </c>
      <c r="K17" s="45"/>
      <c r="L17" s="46"/>
      <c r="M17" s="46"/>
      <c r="N17" s="36"/>
      <c r="O17" s="36"/>
    </row>
    <row r="18" spans="1:15" ht="43.5" customHeight="1">
      <c r="A18" s="197"/>
      <c r="B18" s="36" t="s">
        <v>94</v>
      </c>
      <c r="C18" s="36" t="s">
        <v>120</v>
      </c>
      <c r="D18" s="36">
        <v>1</v>
      </c>
      <c r="E18" s="36">
        <v>4</v>
      </c>
      <c r="F18" s="36">
        <v>4</v>
      </c>
      <c r="G18" s="36">
        <v>2</v>
      </c>
      <c r="H18" s="36" t="s">
        <v>121</v>
      </c>
      <c r="I18" s="36">
        <f t="shared" si="0"/>
        <v>2</v>
      </c>
      <c r="J18" s="44" t="s">
        <v>95</v>
      </c>
      <c r="K18" s="18" t="s">
        <v>145</v>
      </c>
      <c r="L18" s="41" t="s">
        <v>208</v>
      </c>
      <c r="M18" s="41" t="s">
        <v>156</v>
      </c>
      <c r="N18" s="36"/>
      <c r="O18" s="64" t="s">
        <v>172</v>
      </c>
    </row>
    <row r="19" spans="1:15" ht="68.25" customHeight="1">
      <c r="A19" s="197"/>
      <c r="B19" s="36" t="s">
        <v>119</v>
      </c>
      <c r="C19" s="36" t="s">
        <v>122</v>
      </c>
      <c r="D19" s="36">
        <v>3</v>
      </c>
      <c r="E19" s="36">
        <v>3</v>
      </c>
      <c r="F19" s="36">
        <v>12</v>
      </c>
      <c r="G19" s="36">
        <v>3</v>
      </c>
      <c r="H19" s="71" t="s">
        <v>217</v>
      </c>
      <c r="I19" s="36">
        <f t="shared" si="0"/>
        <v>4</v>
      </c>
      <c r="J19" s="39" t="s">
        <v>96</v>
      </c>
      <c r="K19" s="71" t="s">
        <v>218</v>
      </c>
      <c r="L19" s="18" t="s">
        <v>181</v>
      </c>
      <c r="M19" s="41">
        <v>44285</v>
      </c>
      <c r="N19" s="38"/>
      <c r="O19" s="50"/>
    </row>
    <row r="20" spans="1:15" ht="61.5" customHeight="1">
      <c r="A20" s="197"/>
      <c r="B20" s="36" t="s">
        <v>90</v>
      </c>
      <c r="C20" s="36" t="s">
        <v>123</v>
      </c>
      <c r="D20" s="36">
        <v>2</v>
      </c>
      <c r="E20" s="36">
        <v>3</v>
      </c>
      <c r="F20" s="36">
        <v>6</v>
      </c>
      <c r="G20" s="36">
        <v>2</v>
      </c>
      <c r="H20" s="18" t="s">
        <v>158</v>
      </c>
      <c r="I20" s="36">
        <f t="shared" si="0"/>
        <v>3</v>
      </c>
      <c r="J20" s="37" t="s">
        <v>95</v>
      </c>
      <c r="K20" s="36" t="s">
        <v>124</v>
      </c>
      <c r="L20" s="65" t="s">
        <v>207</v>
      </c>
      <c r="M20" s="41" t="s">
        <v>156</v>
      </c>
      <c r="N20" s="36"/>
      <c r="O20" s="64" t="s">
        <v>172</v>
      </c>
    </row>
    <row r="21" spans="1:15" ht="61.5" customHeight="1">
      <c r="A21" s="43"/>
      <c r="B21" s="18" t="s">
        <v>160</v>
      </c>
      <c r="C21" s="18" t="s">
        <v>161</v>
      </c>
      <c r="D21" s="36">
        <v>3</v>
      </c>
      <c r="E21" s="36">
        <v>3</v>
      </c>
      <c r="F21" s="36">
        <v>6</v>
      </c>
      <c r="G21" s="36">
        <v>2</v>
      </c>
      <c r="H21" s="18" t="s">
        <v>162</v>
      </c>
      <c r="I21" s="36">
        <f t="shared" si="0"/>
        <v>3</v>
      </c>
      <c r="J21" s="37" t="s">
        <v>95</v>
      </c>
      <c r="K21" s="18"/>
      <c r="L21" s="18"/>
      <c r="M21" s="41"/>
      <c r="N21" s="38"/>
      <c r="O21" s="50"/>
    </row>
    <row r="22" spans="1:15" ht="48.95" customHeight="1">
      <c r="A22" s="196" t="s">
        <v>84</v>
      </c>
      <c r="B22" s="36" t="s">
        <v>125</v>
      </c>
      <c r="C22" s="36" t="s">
        <v>122</v>
      </c>
      <c r="D22" s="36">
        <v>1</v>
      </c>
      <c r="E22" s="36">
        <v>3</v>
      </c>
      <c r="F22" s="36">
        <v>3</v>
      </c>
      <c r="G22" s="36">
        <v>3</v>
      </c>
      <c r="H22" s="18" t="s">
        <v>155</v>
      </c>
      <c r="I22" s="36">
        <f t="shared" si="0"/>
        <v>1</v>
      </c>
      <c r="J22" s="37" t="s">
        <v>95</v>
      </c>
      <c r="K22" s="71" t="s">
        <v>219</v>
      </c>
      <c r="L22" s="71" t="s">
        <v>181</v>
      </c>
      <c r="M22" s="41">
        <v>44196</v>
      </c>
      <c r="N22" s="38"/>
      <c r="O22" s="18"/>
    </row>
    <row r="23" spans="1:15" ht="48.95" customHeight="1">
      <c r="A23" s="198"/>
      <c r="B23" s="36" t="s">
        <v>177</v>
      </c>
      <c r="C23" s="36" t="s">
        <v>91</v>
      </c>
      <c r="D23" s="36">
        <v>1</v>
      </c>
      <c r="E23" s="36">
        <v>3</v>
      </c>
      <c r="F23" s="36">
        <v>3</v>
      </c>
      <c r="G23" s="36">
        <v>3</v>
      </c>
      <c r="H23" s="18" t="s">
        <v>155</v>
      </c>
      <c r="I23" s="36">
        <f t="shared" si="0"/>
        <v>1</v>
      </c>
      <c r="J23" s="37" t="s">
        <v>95</v>
      </c>
      <c r="K23" s="58"/>
      <c r="L23" s="58" t="s">
        <v>190</v>
      </c>
      <c r="M23" s="41" t="s">
        <v>192</v>
      </c>
      <c r="N23" s="38"/>
      <c r="O23" s="18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8">
    <mergeCell ref="A11:A15"/>
    <mergeCell ref="A16:A20"/>
    <mergeCell ref="A22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  <mergeCell ref="D7:E7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khadi</cp:lastModifiedBy>
  <cp:lastPrinted>2016-06-08T11:16:04Z</cp:lastPrinted>
  <dcterms:created xsi:type="dcterms:W3CDTF">2004-05-04T13:59:54Z</dcterms:created>
  <dcterms:modified xsi:type="dcterms:W3CDTF">2020-11-17T14:29:48Z</dcterms:modified>
</cp:coreProperties>
</file>