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29"/>
  <workbookPr defaultThemeVersion="124226"/>
  <mc:AlternateContent xmlns:mc="http://schemas.openxmlformats.org/markup-compatibility/2006">
    <mc:Choice Requires="x15">
      <x15ac:absPath xmlns:x15ac="http://schemas.microsoft.com/office/spreadsheetml/2010/11/ac" url="C:\Users\Lauriane\Documents\"/>
    </mc:Choice>
  </mc:AlternateContent>
  <xr:revisionPtr revIDLastSave="0" documentId="13_ncr:1_{E1E5E22D-C391-4F29-BF15-B09DA5126EAA}" xr6:coauthVersionLast="45" xr6:coauthVersionMax="45" xr10:uidLastSave="{00000000-0000-0000-0000-000000000000}"/>
  <bookViews>
    <workbookView xWindow="-120" yWindow="-120" windowWidth="20730" windowHeight="11160" firstSheet="2" activeTab="4" xr2:uid="{00000000-000D-0000-FFFF-FFFF00000000}"/>
  </bookViews>
  <sheets>
    <sheet name="PAGE DE GARDE" sheetId="29" r:id="rId1"/>
    <sheet name="PRESENTATION" sheetId="3" r:id="rId2"/>
    <sheet name="DESCRIPTION ACTIVITES " sheetId="31" r:id="rId3"/>
    <sheet name="RESSOURCES ET PERFORMANCE" sheetId="20" r:id="rId4"/>
    <sheet name="RISQUES ET AMELIORATION" sheetId="32" r:id="rId5"/>
  </sheets>
  <calcPr calcId="191029"/>
</workbook>
</file>

<file path=xl/calcChain.xml><?xml version="1.0" encoding="utf-8"?>
<calcChain xmlns="http://schemas.openxmlformats.org/spreadsheetml/2006/main">
  <c r="G21" i="32" l="1"/>
  <c r="J21" i="32" s="1"/>
  <c r="G20" i="32"/>
  <c r="J20" i="32" s="1"/>
  <c r="G19" i="32"/>
  <c r="J19" i="32" s="1"/>
  <c r="G11" i="32" l="1"/>
  <c r="J11" i="32" s="1"/>
  <c r="G12" i="32"/>
  <c r="J12" i="32" s="1"/>
  <c r="G13" i="32"/>
  <c r="J13" i="32" s="1"/>
  <c r="G14" i="32"/>
  <c r="J14" i="32" s="1"/>
  <c r="G15" i="32"/>
  <c r="J15" i="32" s="1"/>
  <c r="G16" i="32"/>
  <c r="J16" i="32" s="1"/>
  <c r="G17" i="32"/>
  <c r="J17" i="32" s="1"/>
  <c r="G18" i="32"/>
  <c r="J18" i="32" s="1"/>
  <c r="G10" i="32"/>
  <c r="J10" i="32" s="1"/>
</calcChain>
</file>

<file path=xl/sharedStrings.xml><?xml version="1.0" encoding="utf-8"?>
<sst xmlns="http://schemas.openxmlformats.org/spreadsheetml/2006/main" count="392" uniqueCount="264">
  <si>
    <t>FINALITE</t>
  </si>
  <si>
    <t>FICHE DE REVUE PROCESSUS</t>
  </si>
  <si>
    <t>PROCESSUS SUPPORT</t>
  </si>
  <si>
    <t>INTERVENANTS</t>
  </si>
  <si>
    <t>SUIVI DES PERFORMANCES</t>
  </si>
  <si>
    <t>FREQ.</t>
  </si>
  <si>
    <t>RESP.</t>
  </si>
  <si>
    <t>RESSOURCES NECESSAIRES</t>
  </si>
  <si>
    <t>Provenance</t>
  </si>
  <si>
    <t>Données d'entrée</t>
  </si>
  <si>
    <t>Données de sortie</t>
  </si>
  <si>
    <t>Destination</t>
  </si>
  <si>
    <t>CARTE D'IDENTITE PROCESSUS</t>
  </si>
  <si>
    <t xml:space="preserve">Date </t>
  </si>
  <si>
    <t>Nature et motif des modifications</t>
  </si>
  <si>
    <t xml:space="preserve">Présents à la revue : </t>
  </si>
  <si>
    <t>Nom et prémon</t>
  </si>
  <si>
    <t>Fonction</t>
  </si>
  <si>
    <t>PERIMETRE</t>
  </si>
  <si>
    <t xml:space="preserve">ETAT DU PROCESSUS </t>
  </si>
  <si>
    <t>COMPETENCES SPECIFIQUES</t>
  </si>
  <si>
    <t xml:space="preserve">INDICATEURS </t>
  </si>
  <si>
    <t>METHODE DE CALCUL</t>
  </si>
  <si>
    <t>Visa Approbateur Directeur</t>
  </si>
  <si>
    <t>Processus nouvellement formalisé</t>
  </si>
  <si>
    <t>Fréquence minimale de la revue : Annuelle</t>
  </si>
  <si>
    <t>RISQUE</t>
  </si>
  <si>
    <t>CONSEQUENCE</t>
  </si>
  <si>
    <t>Gravite</t>
  </si>
  <si>
    <t>MAITRISE DU RISQUE</t>
  </si>
  <si>
    <t xml:space="preserve">Action </t>
  </si>
  <si>
    <t>Resp.</t>
  </si>
  <si>
    <t>Échéance</t>
  </si>
  <si>
    <t>Date de réalisation</t>
  </si>
  <si>
    <t>Efficace O/N</t>
  </si>
  <si>
    <t>PLAN D'ACTION</t>
  </si>
  <si>
    <t xml:space="preserve">Date : </t>
  </si>
  <si>
    <t>EVALUATION</t>
  </si>
  <si>
    <t xml:space="preserve">CONTRIBUTION A LA POLITIQUE </t>
  </si>
  <si>
    <t>IMPACT DES MESURES DE MAITRISE</t>
  </si>
  <si>
    <t>Fréquence</t>
  </si>
  <si>
    <t>Description du moyen de maîtrise</t>
  </si>
  <si>
    <t>Analyse initiale au démarrage de la démarche de mise en place du SMQ</t>
  </si>
  <si>
    <t>PARTIES INTERESSEES</t>
  </si>
  <si>
    <t>INFORMATIONS DOCUMENTEES NECESSAIRES AU FONCTIONNEMENT DU PROCESSUS</t>
  </si>
  <si>
    <t>Pilote</t>
  </si>
  <si>
    <t>IMAGE</t>
  </si>
  <si>
    <t>Patients</t>
  </si>
  <si>
    <t>Voir  fiches de poste</t>
  </si>
  <si>
    <t>Bureautique (ordinateur, imprimante…)</t>
  </si>
  <si>
    <t>Risque Brut (RB)</t>
  </si>
  <si>
    <t>Coef de maîtrise (M)</t>
  </si>
  <si>
    <t>Niveau Résiduel (RR)</t>
  </si>
  <si>
    <t>Risque accepté ? (Oui/Non)</t>
  </si>
  <si>
    <t>ACTIVITE</t>
  </si>
  <si>
    <t>Personnel</t>
  </si>
  <si>
    <t>Khady</t>
  </si>
  <si>
    <t>PROCESSUS SUIVI ET CONSEIL</t>
  </si>
  <si>
    <t>Direction</t>
  </si>
  <si>
    <t>Etablir et entretenir la relation de confiance avec nos investisseurs et nos partenaires</t>
  </si>
  <si>
    <t>Investisseurs</t>
  </si>
  <si>
    <t>Médecins externes</t>
  </si>
  <si>
    <t>Fournisseurs et prestataires</t>
  </si>
  <si>
    <t>Concurrents</t>
  </si>
  <si>
    <t>Conseil d'administration</t>
  </si>
  <si>
    <t>Direction générale</t>
  </si>
  <si>
    <t>Direction Générale</t>
  </si>
  <si>
    <t>Conseil d'administration / Investisseurs</t>
  </si>
  <si>
    <t>Système d'informations et de gestion</t>
  </si>
  <si>
    <t>Salles de réunion</t>
  </si>
  <si>
    <t>Direction médicale</t>
  </si>
  <si>
    <t>PROCESSUS MARKETING ET COMMUNICATION</t>
  </si>
  <si>
    <t>De : Besoin de faire connaître l'entreprise ou de communiquer</t>
  </si>
  <si>
    <t xml:space="preserve"> Améliorer l’écoute, la satisfaction des exigences et des attentes de nos patients et de leurs accompagnants ;</t>
  </si>
  <si>
    <t>Prospects</t>
  </si>
  <si>
    <t>Assurances &amp; IPMs</t>
  </si>
  <si>
    <t>PROCESSUS MANAGEMENT MARKETING ET COMMUNICATION</t>
  </si>
  <si>
    <t>Participe à l'élaboration d'une proposition de stratégie marketing</t>
  </si>
  <si>
    <t>Lance et pilote les études en vue de l'élaboration de la stratégie marketing (Analyse de marché, Veille de la concurrence, Positionnement, Ciblage)</t>
  </si>
  <si>
    <t>Participe aux études en vue de l'élaboration de la stratégie marketing</t>
  </si>
  <si>
    <t>Résultats des études (Analyse de marché, Veille concurrentielle, description des profils de clients, analyse de l'activité courante)</t>
  </si>
  <si>
    <t>Tableaux de bord construits et renseignés</t>
  </si>
  <si>
    <t>Décision</t>
  </si>
  <si>
    <t>Valide si besoin la décision de révision ou d'arrêt d'un produit ou service</t>
  </si>
  <si>
    <t>DESCRIPTION ELABORATION D'UNE STRATEGIE MARKETING ET D'UNE STRATEGIE DE COMMUNICATION</t>
  </si>
  <si>
    <t>DESCRIPTION ELABORATION ET EXECUTION D'UN PLAN DE COMMUNICATION INTERNE</t>
  </si>
  <si>
    <t>PM 02</t>
  </si>
  <si>
    <t>Visa pilote</t>
  </si>
  <si>
    <t>Optimiser l’organisation et atteindre les objectifs de performance de l’entreprise ;</t>
  </si>
  <si>
    <t>Différents services</t>
  </si>
  <si>
    <t>Reçoit et valide la proposition de stratégie marketing et de communication</t>
  </si>
  <si>
    <t>Stratégie de marketing et de communication validée</t>
  </si>
  <si>
    <t>Définit avec l'aide d'un expert si nécessaire une stratégie de communication</t>
  </si>
  <si>
    <t>Parties Intéressées</t>
  </si>
  <si>
    <t>Direction générale et services concernés</t>
  </si>
  <si>
    <t>Identifie les besoins en communication interne</t>
  </si>
  <si>
    <t>Plan de communication interne</t>
  </si>
  <si>
    <t>Supports de communication (site internet, réseaux sociaux)</t>
  </si>
  <si>
    <t>Participe à l’élaboration ou à la révision du plan de communication interne</t>
  </si>
  <si>
    <t>Besoins en communication interne identifiés</t>
  </si>
  <si>
    <t>Participe à l'exécution du plan de communication interne</t>
  </si>
  <si>
    <t>Plan de communication interne élaboré ou mis à jour</t>
  </si>
  <si>
    <t>Pilote et participe à l'exécution du plan de communication interne</t>
  </si>
  <si>
    <t>Elabore ou révise le plan de communication interne et soumet à la direction générale pour validation</t>
  </si>
  <si>
    <t xml:space="preserve">Direction générale </t>
  </si>
  <si>
    <t>Reçoit et valide le plan de communication interne</t>
  </si>
  <si>
    <t>Plan de communication interne proposé</t>
  </si>
  <si>
    <t>Plan de communication interne validé</t>
  </si>
  <si>
    <t>Actions de communication internes exécutées</t>
  </si>
  <si>
    <t>Evalue les actions marketing et communication en revue de direction et après une action si opportun</t>
  </si>
  <si>
    <t>Participe à l'évaluation des actions marketing et communication en revue de direction et après une action si opportun</t>
  </si>
  <si>
    <t>Etat d'exécution du plan de communication interne</t>
  </si>
  <si>
    <t>Evalue l'état d'exécution du plan de communication interne en revue de direction</t>
  </si>
  <si>
    <t>PV de revue de direction</t>
  </si>
  <si>
    <t>Pilotes . Copilotes</t>
  </si>
  <si>
    <t>Ressources financières</t>
  </si>
  <si>
    <t xml:space="preserve">Définit les objectifs de performance </t>
  </si>
  <si>
    <t xml:space="preserve">Participe à la définition des objectifs de performance </t>
  </si>
  <si>
    <t>Etat d'exécution des plans d'actions marketing et communication</t>
  </si>
  <si>
    <t>Actions réalisées / Actions prévues</t>
  </si>
  <si>
    <t>PM02</t>
  </si>
  <si>
    <t>Actions non alignées à la stratégie</t>
  </si>
  <si>
    <t>Absence ou retard d'exécution</t>
  </si>
  <si>
    <t>Retard de lancement</t>
  </si>
  <si>
    <t>Mauvaise communication</t>
  </si>
  <si>
    <t>Mauvaise conception et mauvais pricing</t>
  </si>
  <si>
    <t xml:space="preserve">Tableaux de bord non élaborés ou non suivis </t>
  </si>
  <si>
    <t>Fausses informations dans le tableau de bord</t>
  </si>
  <si>
    <t>Non atteinte des objectifs</t>
  </si>
  <si>
    <t>Non atteinte des objectifs
Perte financière</t>
  </si>
  <si>
    <t>Non atteinte des objectifs
Mauvaise image
Perte financière</t>
  </si>
  <si>
    <t>Perte financière
Non atteinte objectifs</t>
  </si>
  <si>
    <t>Démotivation du personnel
Circulation de rumeurs
mauvaise image</t>
  </si>
  <si>
    <t>Validation en conseil d'administration
Consultation d'experts</t>
  </si>
  <si>
    <t>Consultation d'experts</t>
  </si>
  <si>
    <t>Moyens de vérifier l'information par d'autres sources</t>
  </si>
  <si>
    <t>Tester le produit ou service auprès d'un échantillon avant le lancement</t>
  </si>
  <si>
    <t>Khadidiatou Nakoulima</t>
  </si>
  <si>
    <t>Lauriane Le Flour</t>
  </si>
  <si>
    <t>Direction générale
Comité d'administration
Comité de direction</t>
  </si>
  <si>
    <t>Liste des produits
Services et actions marketing pertinents</t>
  </si>
  <si>
    <t>Résultats d'analyse des tableaux de bord
Règlementation</t>
  </si>
  <si>
    <t>Contexte
Besoin de communication</t>
  </si>
  <si>
    <t>Direction générale
Services concernés</t>
  </si>
  <si>
    <t>Direction générale
Comité de direction</t>
  </si>
  <si>
    <t>OUI</t>
  </si>
  <si>
    <t>NON</t>
  </si>
  <si>
    <t>Gestion des ressources matérielles</t>
  </si>
  <si>
    <t>Gestion financière et administrative</t>
  </si>
  <si>
    <t>Gestion du Systèmes d'Informations</t>
  </si>
  <si>
    <t>Participe à l'exécution du plan de communication externe et marketing</t>
  </si>
  <si>
    <t>PV de revue de direction
Rapport d'activités
 Plan de communication externe et marketing renseigné</t>
  </si>
  <si>
    <t>Analyse les tableaux de bord lors des comités de direction</t>
  </si>
  <si>
    <t>Plan de communication externe et marketing</t>
  </si>
  <si>
    <t>Khadi Touré</t>
  </si>
  <si>
    <t>Responsable Marketing</t>
  </si>
  <si>
    <t>Directrice des opérations</t>
  </si>
  <si>
    <t>Révision annuelle avant audit</t>
  </si>
  <si>
    <t>Visa Vérificateur
Directrice des opérations</t>
  </si>
  <si>
    <t>PILOTE DU PROCESSUS : Responsable Marketing</t>
  </si>
  <si>
    <t>Assurer à l'entreprise une bonne notoriété et la fidélisation de ses clients en vue de l'atteinte des objectifs de croissance.
Maîtriser l'image de l'entreprise auprès de toutes les parties intéressées et maintenir la relation de confiance avec celles-ci.</t>
  </si>
  <si>
    <t>Etablir et entretenir la relation de confiance avec nos fournisseurs et prestataires ;</t>
  </si>
  <si>
    <t>Dossier de lancement</t>
  </si>
  <si>
    <t>Rapport marketing annuel (données marché, analyse interne, recommandations stratégiques)</t>
  </si>
  <si>
    <t>Processus revu</t>
  </si>
  <si>
    <t>Retour des patients
Enquête de satisfaction
Données sur l'activité courante</t>
  </si>
  <si>
    <t>Elabore une proposition de stratégie marketing budgétisée et alignée avec les objectifs stratégiques puis la soumet au Comité d'administration</t>
  </si>
  <si>
    <t>Stratégie marketing définie et incluse dans le plan stratégique annuel
Rapport Marketing annuel</t>
  </si>
  <si>
    <t>Stratégie marketing définie
Rapport Marketing annuel</t>
  </si>
  <si>
    <t>ANALYSE DE L'ENVIRONNEMENT MARKETING (macro et micro) ET AUDIT INTERNE DE L'ENTREPRISE</t>
  </si>
  <si>
    <t>DESCRIPTION ELABORATION ET MISE EN OEUVRE D'UN PLAN MARKETING (Acquisition, conversion, fidélisation) ET COMMUNICATION</t>
  </si>
  <si>
    <t>Participe au bon déroulement du lancement de nouveaux produits/ services</t>
  </si>
  <si>
    <t>Participe à la mise en place des actions de fidélisation</t>
  </si>
  <si>
    <t xml:space="preserve"> Plan de communication externe défini et executé</t>
  </si>
  <si>
    <t>Etudes des zones de chalandise</t>
  </si>
  <si>
    <t>Direction générale et direction médicale</t>
  </si>
  <si>
    <t>Stratégie marketing/ 
Stratégie de communication
Rapport Marketing Annuel
Identification ou remontée de besoins</t>
  </si>
  <si>
    <t>Définit, pilote et execute le plan de communication externe en étudiant faisabilité financière et technique</t>
  </si>
  <si>
    <t>Participe à la définition du plan de communication externe et marketing / valide la cohérence globale du projet en regard de la vision de l'entreprise / validation</t>
  </si>
  <si>
    <t>participe à la définition de nouveaux produits/services,  valide la cohérence globale du projet en regard de la vision de l'entreprise / validation</t>
  </si>
  <si>
    <t>Participe à la définition des actions de fidélisation,  valide la cohérence globale du projet en regard de la vision de l'entreprise / validation</t>
  </si>
  <si>
    <t>Soumet des propositions d'emplacements,  valide la cohérence globale du projet en regard de la vision de l'entreprise / validation</t>
  </si>
  <si>
    <t>Définit, pilote et execute le lancement de nouveaux produits/ services ainsi que la politique de prix,  en étudiant faisabilité financière et technique</t>
  </si>
  <si>
    <t>Définit, pilote et met en place une stratégie de d'acquisition, fidélisation et rétention du patient,  en étudiant faisabilité financière et technique</t>
  </si>
  <si>
    <t>Evalue et étudie la pertinence de l'emplacement stratégique des projets d'implantation,  en étudiant faisabilité financière et technique</t>
  </si>
  <si>
    <t>DESCRIPTION ELABORATION DE TABLEAUX DE BORD ET D'ACTIONS DE SUIVI DE LA PERFORMANCE DES ACTIONS MARKETING</t>
  </si>
  <si>
    <t>Trimestrielle</t>
  </si>
  <si>
    <t>DESCRIPTION ELABORATION ET MISE EN OEUVRE D'UN PLAN MARKETING opérationnel (Acquisition, conversion, fidélisation) ET COMMUNICATION</t>
  </si>
  <si>
    <t xml:space="preserve">Mauvaise analyse ou biais </t>
  </si>
  <si>
    <t>ANALYSE DE L'ENVIRONNEMENT MARKETING (macro et micro) ET AUDIT INTERNE DE L'ENTREPRISE EN VUE DE L'ELABORATION D'UNE STRATEGIE MARKETING</t>
  </si>
  <si>
    <t>Comité de direction mensuel</t>
  </si>
  <si>
    <t>Khadi T.</t>
  </si>
  <si>
    <t>Comité de pilotage marketing</t>
  </si>
  <si>
    <t>Plan de communication interne et externe</t>
  </si>
  <si>
    <t>En continu</t>
  </si>
  <si>
    <t>Comité de pilotage marketing
SI</t>
  </si>
  <si>
    <t>Motiver et sensibiliser le personnel sur l'importance du marketing et du suivi commercial</t>
  </si>
  <si>
    <t>Enquete de satisfaction</t>
  </si>
  <si>
    <t>Restitution semestrielle des résultats aupres de la direction</t>
  </si>
  <si>
    <t>Restitution des résultats</t>
  </si>
  <si>
    <t>Plan stratégique annuel (PM01)</t>
  </si>
  <si>
    <t>Rapport sur le niveau de satisfaction</t>
  </si>
  <si>
    <t>Plaquette de présentation NEST</t>
  </si>
  <si>
    <t>Plaquette institutionnelle NEST</t>
  </si>
  <si>
    <t>Plaquette Tarifs Sociaux</t>
  </si>
  <si>
    <t>Social Media Guidelines</t>
  </si>
  <si>
    <t>Newsletter</t>
  </si>
  <si>
    <t>Guidelines Relation Client</t>
  </si>
  <si>
    <t>CIBLE</t>
  </si>
  <si>
    <t>Lancement dans les délais de nouveaux produits et services</t>
  </si>
  <si>
    <t>Actions de fidélisations mises en place</t>
  </si>
  <si>
    <t>A : Confiance et satisfaction des parties intéressées constatée</t>
  </si>
  <si>
    <t>MESURE DE LA SATISFACTION DES PROSPECTS ET PATIENTS</t>
  </si>
  <si>
    <t>Patients et prospects</t>
  </si>
  <si>
    <t>Enquêtes de satisfaction Papier et téléphoniques / Fiches de réclamations / Canaux de communication diverses</t>
  </si>
  <si>
    <t>Direction marketing</t>
  </si>
  <si>
    <t>Recueille , synthétise et recueillle les différentes données de satisfaction</t>
  </si>
  <si>
    <t>Chargés de la relation client, Personnel médical et paramédical</t>
  </si>
  <si>
    <t>Administre les questionnaires</t>
  </si>
  <si>
    <t>indicateurs de satisfaction</t>
  </si>
  <si>
    <t>Résultats des enquêtes de satisfaction</t>
  </si>
  <si>
    <t>mets en place des actions correctives afin d'élever le niveau de satisfaction au besoin.</t>
  </si>
  <si>
    <t>personnel</t>
  </si>
  <si>
    <t>Actions mises en place
Personnel formé et sensibilisé</t>
  </si>
  <si>
    <t>Enquêtes de satisfaction Papier et téléphoniques / Fiches de réclamations / Canaux de communication diverses / Appels Mystère</t>
  </si>
  <si>
    <t>Niveau de satisfaction des patients</t>
  </si>
  <si>
    <t xml:space="preserve">Insasfication du patient ou du prospect
Mauvaise image / réputation de NEST
</t>
  </si>
  <si>
    <t>Décalage entre la satisfaction perçue et la satisfaction rééelle</t>
  </si>
  <si>
    <t>Appel personnalisé des patients</t>
  </si>
  <si>
    <t>Révision annuelle</t>
  </si>
  <si>
    <t>CO-PILOTE DU PROCESSUS : Présidente</t>
  </si>
  <si>
    <t>Processus révisé</t>
  </si>
  <si>
    <t>Acquisition de nouveaux patients</t>
  </si>
  <si>
    <t>Taux de variation des nouveaux patients vs année précédente</t>
  </si>
  <si>
    <t>Direction générale et Responsable Marketing</t>
  </si>
  <si>
    <t>Chargée de marketing opérationnel</t>
  </si>
  <si>
    <t>Direction générale, Responsable Marketing et services concernés</t>
  </si>
  <si>
    <t>Recolte et analyse les réultats des enquêtes afin d'évaluer la satisfaction des clients</t>
  </si>
  <si>
    <t>Besoin identifié
Plan marketing</t>
  </si>
  <si>
    <t>Participe aux études en vue de la restitution à la direction</t>
  </si>
  <si>
    <t>Résalise des études de marché / enquêtes ponctuelles donnant lieu à des recommandations. 
Restitution à la direction</t>
  </si>
  <si>
    <t>Direction générale
Responsable Marketing</t>
  </si>
  <si>
    <t>Tableaux de bord construits / renseignés / Analysé</t>
  </si>
  <si>
    <t>Aide conception du plan de communication interne</t>
  </si>
  <si>
    <t>Admiistration d'enquête de satisfaction post hospitalisation</t>
  </si>
  <si>
    <t>Patient non satisfait n'est pas informé des moyens de transmettre l'information ou ne peut pas faire sa réclamation</t>
  </si>
  <si>
    <t>Intégrer systématiquement de manière FORMELLE l'évaluation financière et technique  (pour fasabilité) au dossier de lancement</t>
  </si>
  <si>
    <t>En continu / ASAP</t>
  </si>
  <si>
    <t>Semestrielle
Semestrielle</t>
  </si>
  <si>
    <t>75%
90%</t>
  </si>
  <si>
    <t>Pourcentage des patients n'ayant aucun motif d'insatisfaction
Pourcentage des patiientes qui recommanderaient NEST</t>
  </si>
  <si>
    <t>Divers Supports de communication clients (volet Post accouchement, Tout sur votre séjour, se faire suivre et accoucher chez NEST)</t>
  </si>
  <si>
    <t>Construit les indicateurs de performance sur la base des objectifs et Elaboration et remplissage des tableaux de bord</t>
  </si>
  <si>
    <t>Direction des opérations</t>
  </si>
  <si>
    <t>Décide si besoin de la révision de la stratégie marketing ou du plan de communication, de l'arrêt ou de la promotion d'un produit ou service avec validation de la Direction
Proposition de mise en place de nouvelles actions et d'actions correctives</t>
  </si>
  <si>
    <t>O</t>
  </si>
  <si>
    <t>Processus revu le 17/08/2020</t>
  </si>
  <si>
    <t>Rév. 04</t>
  </si>
  <si>
    <t>Indicateur de performance</t>
  </si>
  <si>
    <t>Indicateur de suivi</t>
  </si>
  <si>
    <t>Statut</t>
  </si>
  <si>
    <t>Fiches de réclamation
Boites à idées</t>
  </si>
  <si>
    <t>PM 05</t>
  </si>
  <si>
    <t>Révision suite à audit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</si>
</sst>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0"/>
      <name val="Arial"/>
    </font>
    <font>
      <b/>
      <sz val="10"/>
      <name val="Arial"/>
      <family val="2"/>
    </font>
    <font>
      <sz val="10"/>
      <name val="Arial"/>
      <family val="2"/>
    </font>
    <font>
      <b/>
      <sz val="14"/>
      <name val="Arial"/>
      <family val="2"/>
    </font>
    <font>
      <b/>
      <sz val="16"/>
      <name val="Arial"/>
      <family val="2"/>
    </font>
    <font>
      <sz val="8"/>
      <name val="Arial"/>
      <family val="2"/>
    </font>
    <font>
      <sz val="16"/>
      <name val="Arial"/>
      <family val="2"/>
    </font>
    <font>
      <b/>
      <u/>
      <sz val="10"/>
      <color indexed="12"/>
      <name val="Arial"/>
      <family val="2"/>
    </font>
    <font>
      <i/>
      <sz val="11"/>
      <name val="Arial"/>
      <family val="2"/>
    </font>
    <font>
      <sz val="10"/>
      <name val="Arial"/>
      <family val="2"/>
    </font>
    <font>
      <b/>
      <sz val="11"/>
      <color theme="7" tint="-0.499984740745262"/>
      <name val="Myriad Web Pro Condensed"/>
      <family val="2"/>
    </font>
    <font>
      <sz val="11"/>
      <color theme="7" tint="-0.499984740745262"/>
      <name val="Myriad Web Pro Condensed"/>
      <family val="2"/>
    </font>
    <font>
      <b/>
      <sz val="14"/>
      <color theme="0"/>
      <name val="Myriad Web Pro Condensed"/>
      <family val="2"/>
    </font>
    <font>
      <b/>
      <sz val="11"/>
      <color theme="7" tint="-0.499984740745262"/>
      <name val="Myriad Web Pro Condensed"/>
    </font>
    <font>
      <sz val="11"/>
      <color theme="7" tint="-0.499984740745262"/>
      <name val="Myriad Web Pro Condensed"/>
    </font>
    <font>
      <sz val="10"/>
      <color rgb="FFFF0000"/>
      <name val="Arial"/>
      <family val="2"/>
    </font>
    <font>
      <b/>
      <sz val="16"/>
      <color theme="0"/>
      <name val="Myriad Web Pro Condensed"/>
    </font>
    <font>
      <sz val="12"/>
      <color theme="0"/>
      <name val="Myriad Web Pro Condensed"/>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FDF5F"/>
        <bgColor indexed="64"/>
      </patternFill>
    </fill>
    <fill>
      <patternFill patternType="solid">
        <fgColor theme="7" tint="-0.249977111117893"/>
        <bgColor indexed="64"/>
      </patternFill>
    </fill>
    <fill>
      <patternFill patternType="solid">
        <fgColor rgb="FF92D050"/>
        <bgColor indexed="64"/>
      </patternFill>
    </fill>
    <fill>
      <patternFill patternType="solid">
        <fgColor theme="9"/>
        <bgColor indexed="64"/>
      </patternFill>
    </fill>
  </fills>
  <borders count="66">
    <border>
      <left/>
      <right/>
      <top/>
      <bottom/>
      <diagonal/>
    </border>
    <border>
      <left style="thin">
        <color theme="7"/>
      </left>
      <right style="thin">
        <color theme="7"/>
      </right>
      <top style="thin">
        <color theme="7"/>
      </top>
      <bottom style="thin">
        <color theme="7"/>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7"/>
      </top>
      <bottom style="thin">
        <color theme="7"/>
      </bottom>
      <diagonal/>
    </border>
    <border>
      <left/>
      <right style="thin">
        <color theme="7"/>
      </right>
      <top style="thin">
        <color theme="7"/>
      </top>
      <bottom style="thin">
        <color theme="7"/>
      </bottom>
      <diagonal/>
    </border>
    <border>
      <left style="thin">
        <color theme="7"/>
      </left>
      <right/>
      <top style="thin">
        <color theme="7"/>
      </top>
      <bottom/>
      <diagonal/>
    </border>
    <border>
      <left/>
      <right/>
      <top style="thin">
        <color theme="7"/>
      </top>
      <bottom/>
      <diagonal/>
    </border>
    <border>
      <left/>
      <right style="thin">
        <color theme="7"/>
      </right>
      <top style="thin">
        <color theme="7"/>
      </top>
      <bottom/>
      <diagonal/>
    </border>
    <border>
      <left style="medium">
        <color theme="7"/>
      </left>
      <right style="thin">
        <color theme="7"/>
      </right>
      <top style="medium">
        <color theme="7"/>
      </top>
      <bottom style="medium">
        <color theme="7"/>
      </bottom>
      <diagonal/>
    </border>
    <border>
      <left style="thin">
        <color theme="0"/>
      </left>
      <right/>
      <top style="thin">
        <color theme="0"/>
      </top>
      <bottom style="thin">
        <color theme="7"/>
      </bottom>
      <diagonal/>
    </border>
    <border>
      <left style="thin">
        <color theme="7"/>
      </left>
      <right style="thin">
        <color theme="7"/>
      </right>
      <top style="medium">
        <color theme="7"/>
      </top>
      <bottom style="thin">
        <color theme="7"/>
      </bottom>
      <diagonal/>
    </border>
    <border>
      <left style="thin">
        <color theme="7"/>
      </left>
      <right/>
      <top/>
      <bottom/>
      <diagonal/>
    </border>
    <border>
      <left/>
      <right style="thin">
        <color theme="7"/>
      </right>
      <top/>
      <bottom/>
      <diagonal/>
    </border>
    <border>
      <left style="thin">
        <color theme="7"/>
      </left>
      <right style="thin">
        <color theme="7"/>
      </right>
      <top style="medium">
        <color theme="7"/>
      </top>
      <bottom style="medium">
        <color theme="7"/>
      </bottom>
      <diagonal/>
    </border>
    <border>
      <left style="thin">
        <color theme="7"/>
      </left>
      <right/>
      <top style="thin">
        <color theme="7"/>
      </top>
      <bottom style="thin">
        <color theme="7"/>
      </bottom>
      <diagonal/>
    </border>
    <border>
      <left style="thin">
        <color theme="7"/>
      </left>
      <right/>
      <top style="medium">
        <color theme="7"/>
      </top>
      <bottom style="medium">
        <color theme="7"/>
      </bottom>
      <diagonal/>
    </border>
    <border>
      <left style="thin">
        <color theme="7"/>
      </left>
      <right/>
      <top/>
      <bottom style="thin">
        <color theme="7"/>
      </bottom>
      <diagonal/>
    </border>
    <border>
      <left style="thin">
        <color theme="7"/>
      </left>
      <right style="thin">
        <color theme="7"/>
      </right>
      <top/>
      <bottom style="thin">
        <color theme="7"/>
      </bottom>
      <diagonal/>
    </border>
    <border>
      <left/>
      <right style="thin">
        <color theme="7"/>
      </right>
      <top/>
      <bottom style="thin">
        <color theme="7"/>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7"/>
      </bottom>
      <diagonal/>
    </border>
    <border>
      <left style="thin">
        <color theme="0"/>
      </left>
      <right style="thin">
        <color theme="0"/>
      </right>
      <top style="thin">
        <color theme="0"/>
      </top>
      <bottom style="thin">
        <color theme="7"/>
      </bottom>
      <diagonal/>
    </border>
    <border>
      <left style="thin">
        <color theme="7"/>
      </left>
      <right style="thin">
        <color theme="7"/>
      </right>
      <top style="thin">
        <color theme="7"/>
      </top>
      <bottom style="thin">
        <color indexed="64"/>
      </bottom>
      <diagonal/>
    </border>
    <border>
      <left style="thin">
        <color theme="7"/>
      </left>
      <right style="thin">
        <color theme="7"/>
      </right>
      <top style="thin">
        <color indexed="64"/>
      </top>
      <bottom style="thin">
        <color indexed="64"/>
      </bottom>
      <diagonal/>
    </border>
    <border>
      <left style="thin">
        <color theme="7"/>
      </left>
      <right style="thin">
        <color theme="7"/>
      </right>
      <top style="thin">
        <color indexed="64"/>
      </top>
      <bottom style="thin">
        <color theme="7"/>
      </bottom>
      <diagonal/>
    </border>
    <border>
      <left/>
      <right/>
      <top/>
      <bottom style="thin">
        <color theme="7"/>
      </bottom>
      <diagonal/>
    </border>
    <border>
      <left style="thin">
        <color theme="7"/>
      </left>
      <right style="medium">
        <color theme="0"/>
      </right>
      <top style="thin">
        <color theme="7"/>
      </top>
      <bottom style="medium">
        <color theme="0"/>
      </bottom>
      <diagonal/>
    </border>
    <border>
      <left style="thin">
        <color theme="7"/>
      </left>
      <right style="medium">
        <color theme="0"/>
      </right>
      <top style="medium">
        <color theme="0"/>
      </top>
      <bottom style="medium">
        <color theme="0"/>
      </bottom>
      <diagonal/>
    </border>
    <border>
      <left style="thin">
        <color theme="7"/>
      </left>
      <right style="medium">
        <color theme="0"/>
      </right>
      <top style="medium">
        <color theme="0"/>
      </top>
      <bottom/>
      <diagonal/>
    </border>
    <border>
      <left style="medium">
        <color theme="0"/>
      </left>
      <right style="thin">
        <color theme="0"/>
      </right>
      <top style="thin">
        <color theme="7"/>
      </top>
      <bottom style="thin">
        <color theme="0"/>
      </bottom>
      <diagonal/>
    </border>
    <border>
      <left style="medium">
        <color theme="0"/>
      </left>
      <right style="thin">
        <color theme="0"/>
      </right>
      <top style="thin">
        <color theme="0"/>
      </top>
      <bottom style="thin">
        <color theme="0"/>
      </bottom>
      <diagonal/>
    </border>
    <border>
      <left style="medium">
        <color theme="0"/>
      </left>
      <right style="thin">
        <color theme="0"/>
      </right>
      <top style="thin">
        <color theme="0"/>
      </top>
      <bottom/>
      <diagonal/>
    </border>
    <border>
      <left/>
      <right style="medium">
        <color theme="0"/>
      </right>
      <top style="thin">
        <color theme="7"/>
      </top>
      <bottom/>
      <diagonal/>
    </border>
    <border>
      <left/>
      <right style="medium">
        <color theme="0"/>
      </right>
      <top/>
      <bottom/>
      <diagonal/>
    </border>
    <border>
      <left/>
      <right style="medium">
        <color theme="0"/>
      </right>
      <top/>
      <bottom style="thin">
        <color theme="7"/>
      </bottom>
      <diagonal/>
    </border>
    <border>
      <left/>
      <right style="thin">
        <color theme="0"/>
      </right>
      <top/>
      <bottom/>
      <diagonal/>
    </border>
    <border>
      <left style="thin">
        <color theme="0"/>
      </left>
      <right/>
      <top style="thin">
        <color theme="7"/>
      </top>
      <bottom style="thin">
        <color theme="0"/>
      </bottom>
      <diagonal/>
    </border>
    <border>
      <left/>
      <right style="thin">
        <color theme="7"/>
      </right>
      <top style="medium">
        <color theme="7"/>
      </top>
      <bottom style="medium">
        <color theme="7"/>
      </bottom>
      <diagonal/>
    </border>
    <border>
      <left/>
      <right/>
      <top style="medium">
        <color theme="7"/>
      </top>
      <bottom style="medium">
        <color theme="7"/>
      </bottom>
      <diagonal/>
    </border>
    <border>
      <left style="thin">
        <color theme="0"/>
      </left>
      <right style="thin">
        <color theme="0"/>
      </right>
      <top style="thin">
        <color theme="7"/>
      </top>
      <bottom style="thin">
        <color theme="0"/>
      </bottom>
      <diagonal/>
    </border>
    <border>
      <left style="thin">
        <color theme="0"/>
      </left>
      <right style="thin">
        <color theme="7"/>
      </right>
      <top style="thin">
        <color theme="7"/>
      </top>
      <bottom style="thin">
        <color theme="0"/>
      </bottom>
      <diagonal/>
    </border>
    <border>
      <left style="thin">
        <color theme="0"/>
      </left>
      <right style="thin">
        <color theme="7"/>
      </right>
      <top/>
      <bottom style="thin">
        <color theme="0"/>
      </bottom>
      <diagonal/>
    </border>
    <border>
      <left style="thin">
        <color theme="7"/>
      </left>
      <right style="thin">
        <color theme="7"/>
      </right>
      <top style="thin">
        <color theme="7"/>
      </top>
      <bottom/>
      <diagonal/>
    </border>
    <border>
      <left style="thin">
        <color theme="7"/>
      </left>
      <right style="thin">
        <color theme="7"/>
      </right>
      <top/>
      <bottom/>
      <diagonal/>
    </border>
    <border>
      <left/>
      <right style="thin">
        <color theme="0"/>
      </right>
      <top style="thin">
        <color theme="7"/>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theme="7"/>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medium">
        <color theme="7"/>
      </bottom>
      <diagonal/>
    </border>
    <border>
      <left/>
      <right/>
      <top style="thin">
        <color theme="7"/>
      </top>
      <bottom style="medium">
        <color theme="7"/>
      </bottom>
      <diagonal/>
    </border>
    <border>
      <left/>
      <right/>
      <top/>
      <bottom style="medium">
        <color theme="7"/>
      </bottom>
      <diagonal/>
    </border>
    <border>
      <left/>
      <right style="thin">
        <color theme="7"/>
      </right>
      <top/>
      <bottom style="medium">
        <color theme="7"/>
      </bottom>
      <diagonal/>
    </border>
    <border>
      <left style="thin">
        <color theme="0"/>
      </left>
      <right style="thin">
        <color theme="0"/>
      </right>
      <top/>
      <bottom/>
      <diagonal/>
    </border>
    <border>
      <left style="thin">
        <color theme="0"/>
      </left>
      <right/>
      <top/>
      <bottom/>
      <diagonal/>
    </border>
    <border>
      <left style="thin">
        <color theme="0"/>
      </left>
      <right/>
      <top/>
      <bottom style="thin">
        <color theme="7"/>
      </bottom>
      <diagonal/>
    </border>
    <border>
      <left style="medium">
        <color indexed="64"/>
      </left>
      <right/>
      <top style="thin">
        <color theme="7"/>
      </top>
      <bottom style="thin">
        <color theme="7"/>
      </bottom>
      <diagonal/>
    </border>
    <border>
      <left style="thin">
        <color indexed="64"/>
      </left>
      <right style="thin">
        <color indexed="64"/>
      </right>
      <top style="thin">
        <color indexed="64"/>
      </top>
      <bottom style="thin">
        <color indexed="64"/>
      </bottom>
      <diagonal/>
    </border>
    <border>
      <left style="thin">
        <color theme="7"/>
      </left>
      <right/>
      <top/>
      <bottom style="medium">
        <color theme="7"/>
      </bottom>
      <diagonal/>
    </border>
    <border>
      <left style="thin">
        <color indexed="64"/>
      </left>
      <right style="thin">
        <color theme="7"/>
      </right>
      <top style="thin">
        <color indexed="64"/>
      </top>
      <bottom style="thin">
        <color indexed="64"/>
      </bottom>
      <diagonal/>
    </border>
    <border>
      <left style="thin">
        <color theme="7"/>
      </left>
      <right style="thin">
        <color indexed="64"/>
      </right>
      <top style="thin">
        <color indexed="64"/>
      </top>
      <bottom style="thin">
        <color indexed="64"/>
      </bottom>
      <diagonal/>
    </border>
    <border>
      <left style="medium">
        <color theme="7"/>
      </left>
      <right style="medium">
        <color theme="7"/>
      </right>
      <top style="medium">
        <color theme="7"/>
      </top>
      <bottom style="medium">
        <color theme="7"/>
      </bottom>
      <diagonal/>
    </border>
  </borders>
  <cellStyleXfs count="1">
    <xf numFmtId="0" fontId="0" fillId="0" borderId="0"/>
  </cellStyleXfs>
  <cellXfs count="214">
    <xf numFmtId="0" fontId="0" fillId="0" borderId="0" xfId="0"/>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Alignment="1">
      <alignment vertical="center" wrapText="1"/>
    </xf>
    <xf numFmtId="0" fontId="0" fillId="0" borderId="0" xfId="0" applyBorder="1" applyAlignment="1">
      <alignment vertical="center" wrapText="1"/>
    </xf>
    <xf numFmtId="0" fontId="0" fillId="0" borderId="0" xfId="0" applyAlignment="1">
      <alignment horizontal="center" vertical="center" wrapText="1"/>
    </xf>
    <xf numFmtId="0" fontId="0" fillId="0" borderId="0" xfId="0" applyBorder="1" applyAlignment="1">
      <alignment horizontal="center" vertical="center" wrapText="1"/>
    </xf>
    <xf numFmtId="0" fontId="6" fillId="0" borderId="0" xfId="0" applyFont="1" applyBorder="1" applyAlignment="1">
      <alignment horizontal="center" vertical="center" wrapText="1"/>
    </xf>
    <xf numFmtId="0" fontId="0" fillId="3" borderId="0" xfId="0" applyFill="1" applyBorder="1" applyAlignment="1">
      <alignment horizontal="center" vertical="center" wrapText="1"/>
    </xf>
    <xf numFmtId="0" fontId="3" fillId="3" borderId="0" xfId="0" applyFont="1" applyFill="1" applyBorder="1" applyAlignment="1">
      <alignment horizontal="center" vertical="center" wrapText="1"/>
    </xf>
    <xf numFmtId="0" fontId="10" fillId="4" borderId="1" xfId="0" applyFont="1" applyFill="1" applyBorder="1" applyAlignment="1">
      <alignment horizontal="center" vertical="center"/>
    </xf>
    <xf numFmtId="0" fontId="11" fillId="3" borderId="1"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3" xfId="0" applyFont="1" applyFill="1" applyBorder="1" applyAlignment="1">
      <alignment horizontal="center" vertical="center"/>
    </xf>
    <xf numFmtId="0" fontId="10" fillId="4"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1" fillId="3" borderId="8" xfId="0" applyFont="1" applyFill="1" applyBorder="1" applyAlignment="1">
      <alignment horizontal="left" vertical="center" wrapText="1"/>
    </xf>
    <xf numFmtId="0" fontId="11" fillId="3" borderId="9"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2" fillId="2" borderId="12" xfId="0" applyFont="1" applyFill="1" applyBorder="1" applyAlignment="1">
      <alignment vertical="center"/>
    </xf>
    <xf numFmtId="0" fontId="2" fillId="2" borderId="13" xfId="0" applyFont="1" applyFill="1" applyBorder="1" applyAlignment="1">
      <alignment vertical="center"/>
    </xf>
    <xf numFmtId="0" fontId="15" fillId="0" borderId="0" xfId="0" applyFont="1" applyAlignment="1">
      <alignment vertical="center" wrapText="1"/>
    </xf>
    <xf numFmtId="0" fontId="10" fillId="3" borderId="14" xfId="0" applyFont="1" applyFill="1" applyBorder="1" applyAlignment="1">
      <alignment horizontal="center" vertical="center" wrapText="1"/>
    </xf>
    <xf numFmtId="0" fontId="1" fillId="0" borderId="0" xfId="0" applyFont="1" applyBorder="1" applyAlignment="1">
      <alignment horizontal="center" vertical="center" wrapText="1"/>
    </xf>
    <xf numFmtId="0" fontId="9" fillId="0" borderId="0" xfId="0" applyFont="1" applyAlignment="1">
      <alignment vertical="center" wrapText="1"/>
    </xf>
    <xf numFmtId="0" fontId="0" fillId="2" borderId="12" xfId="0" applyFill="1" applyBorder="1" applyAlignment="1">
      <alignment vertical="center"/>
    </xf>
    <xf numFmtId="0" fontId="11" fillId="3" borderId="1" xfId="0" applyFont="1" applyFill="1" applyBorder="1" applyAlignment="1">
      <alignment horizontal="center" vertical="center" wrapText="1"/>
    </xf>
    <xf numFmtId="0" fontId="0" fillId="0" borderId="0" xfId="0" applyFill="1" applyAlignment="1">
      <alignment vertical="center" wrapText="1"/>
    </xf>
    <xf numFmtId="0" fontId="13" fillId="0" borderId="1" xfId="0" applyFont="1" applyFill="1" applyBorder="1" applyAlignment="1">
      <alignment horizontal="center" vertical="center" wrapText="1"/>
    </xf>
    <xf numFmtId="0" fontId="12" fillId="5" borderId="40" xfId="0" applyFont="1" applyFill="1" applyBorder="1" applyAlignment="1">
      <alignment horizontal="center" vertical="center"/>
    </xf>
    <xf numFmtId="0" fontId="12" fillId="5" borderId="3" xfId="0" applyFont="1" applyFill="1" applyBorder="1" applyAlignment="1">
      <alignment horizontal="center" vertical="center"/>
    </xf>
    <xf numFmtId="14" fontId="12" fillId="5" borderId="10" xfId="0" applyNumberFormat="1" applyFont="1" applyFill="1" applyBorder="1" applyAlignment="1">
      <alignment horizontal="center" vertical="center"/>
    </xf>
    <xf numFmtId="0" fontId="10" fillId="3" borderId="16"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5" xfId="0" applyFont="1" applyFill="1" applyBorder="1" applyAlignment="1">
      <alignment horizontal="center" vertical="center" wrapText="1"/>
    </xf>
    <xf numFmtId="0" fontId="10" fillId="4" borderId="12"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13" xfId="0" applyFont="1" applyFill="1" applyBorder="1" applyAlignment="1">
      <alignment horizontal="center" vertical="center"/>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1"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0" fillId="0" borderId="0" xfId="0"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1" xfId="0" applyFont="1" applyFill="1" applyBorder="1" applyAlignment="1">
      <alignment horizontal="center" vertical="center" wrapText="1"/>
    </xf>
    <xf numFmtId="14" fontId="11" fillId="3" borderId="7" xfId="0" applyNumberFormat="1" applyFont="1" applyFill="1" applyBorder="1" applyAlignment="1">
      <alignment horizontal="left" vertical="center" wrapText="1"/>
    </xf>
    <xf numFmtId="0" fontId="2"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0" fillId="0" borderId="0" xfId="0" applyBorder="1" applyAlignment="1">
      <alignment horizontal="center" vertical="center" wrapText="1"/>
    </xf>
    <xf numFmtId="14"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1" xfId="0" applyFont="1" applyFill="1" applyBorder="1" applyAlignment="1">
      <alignment horizontal="center" vertical="center" wrapText="1"/>
    </xf>
    <xf numFmtId="9" fontId="11" fillId="3" borderId="11" xfId="0" applyNumberFormat="1" applyFont="1" applyFill="1" applyBorder="1" applyAlignment="1">
      <alignment horizontal="center" vertical="center" wrapText="1"/>
    </xf>
    <xf numFmtId="9" fontId="11" fillId="3" borderId="1" xfId="0" applyNumberFormat="1"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5"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11" fillId="3" borderId="1" xfId="0" quotePrefix="1" applyNumberFormat="1" applyFont="1" applyFill="1" applyBorder="1" applyAlignment="1">
      <alignment horizontal="center" vertical="center" wrapText="1"/>
    </xf>
    <xf numFmtId="0" fontId="10" fillId="3" borderId="61" xfId="0" applyFont="1" applyFill="1" applyBorder="1" applyAlignment="1">
      <alignment horizontal="center" vertical="center" wrapText="1"/>
    </xf>
    <xf numFmtId="0" fontId="11" fillId="3" borderId="61"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5" xfId="0" applyFont="1" applyFill="1" applyBorder="1" applyAlignment="1">
      <alignment horizontal="left" vertical="center" wrapText="1"/>
    </xf>
    <xf numFmtId="0" fontId="11" fillId="3" borderId="1" xfId="0" applyFont="1" applyFill="1" applyBorder="1" applyAlignment="1">
      <alignment horizontal="center" vertical="center" wrapText="1"/>
    </xf>
    <xf numFmtId="14" fontId="10" fillId="4" borderId="1" xfId="0" applyNumberFormat="1" applyFont="1" applyFill="1" applyBorder="1" applyAlignment="1">
      <alignment horizontal="center" vertical="center"/>
    </xf>
    <xf numFmtId="0" fontId="11" fillId="3" borderId="1" xfId="0" applyFont="1" applyFill="1" applyBorder="1" applyAlignment="1">
      <alignment vertical="center" wrapText="1"/>
    </xf>
    <xf numFmtId="0" fontId="11" fillId="3" borderId="1" xfId="0" applyFont="1" applyFill="1" applyBorder="1" applyAlignment="1">
      <alignment horizontal="left" vertical="center" wrapText="1"/>
    </xf>
    <xf numFmtId="0" fontId="16" fillId="5" borderId="20" xfId="0" applyFont="1" applyFill="1" applyBorder="1" applyAlignment="1">
      <alignment horizontal="center" vertical="center"/>
    </xf>
    <xf numFmtId="0" fontId="16" fillId="5" borderId="21" xfId="0" applyFont="1" applyFill="1" applyBorder="1" applyAlignment="1">
      <alignment horizontal="center" vertical="center"/>
    </xf>
    <xf numFmtId="0" fontId="16" fillId="5" borderId="22" xfId="0" applyFont="1" applyFill="1" applyBorder="1" applyAlignment="1">
      <alignment horizontal="center" vertical="center"/>
    </xf>
    <xf numFmtId="0" fontId="16" fillId="5" borderId="23" xfId="0" applyFont="1" applyFill="1" applyBorder="1" applyAlignment="1">
      <alignment horizontal="center" vertical="center"/>
    </xf>
    <xf numFmtId="0" fontId="16" fillId="5" borderId="24" xfId="0" applyFont="1" applyFill="1" applyBorder="1" applyAlignment="1">
      <alignment horizontal="center" vertical="center"/>
    </xf>
    <xf numFmtId="0" fontId="16" fillId="5" borderId="25" xfId="0" applyFont="1" applyFill="1" applyBorder="1" applyAlignment="1">
      <alignment horizontal="center" vertical="center"/>
    </xf>
    <xf numFmtId="0" fontId="10" fillId="4" borderId="15" xfId="0" applyFont="1" applyFill="1" applyBorder="1" applyAlignment="1">
      <alignment horizontal="left" vertical="center"/>
    </xf>
    <xf numFmtId="0" fontId="10" fillId="4" borderId="4" xfId="0" applyFont="1" applyFill="1" applyBorder="1" applyAlignment="1">
      <alignment horizontal="left" vertical="center"/>
    </xf>
    <xf numFmtId="0" fontId="10" fillId="4" borderId="5" xfId="0" applyFont="1" applyFill="1" applyBorder="1" applyAlignment="1">
      <alignment horizontal="left"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0" fillId="4" borderId="15"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5" xfId="0" applyFont="1" applyFill="1" applyBorder="1" applyAlignment="1">
      <alignment horizontal="center" vertical="center"/>
    </xf>
    <xf numFmtId="14" fontId="10" fillId="4" borderId="1" xfId="0" applyNumberFormat="1" applyFont="1" applyFill="1" applyBorder="1" applyAlignment="1">
      <alignment horizontal="center" vertical="center"/>
    </xf>
    <xf numFmtId="0" fontId="7" fillId="2" borderId="1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0" fillId="0" borderId="0" xfId="0" applyBorder="1" applyAlignment="1">
      <alignment horizontal="center" vertical="center" wrapText="1"/>
    </xf>
    <xf numFmtId="0" fontId="11" fillId="3" borderId="17" xfId="0" applyFont="1" applyFill="1" applyBorder="1" applyAlignment="1">
      <alignment horizontal="left" vertical="center" wrapText="1"/>
    </xf>
    <xf numFmtId="0" fontId="11" fillId="3" borderId="29" xfId="0" applyFont="1" applyFill="1" applyBorder="1" applyAlignment="1">
      <alignment horizontal="left" vertical="center" wrapText="1"/>
    </xf>
    <xf numFmtId="0" fontId="11" fillId="3" borderId="19"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0" borderId="15"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3" borderId="15" xfId="0" applyFont="1" applyFill="1" applyBorder="1" applyAlignment="1">
      <alignment horizontal="left" vertical="center" wrapText="1"/>
    </xf>
    <xf numFmtId="0" fontId="11" fillId="3" borderId="4" xfId="0" applyFont="1" applyFill="1" applyBorder="1" applyAlignment="1">
      <alignment horizontal="left" vertical="center" wrapText="1"/>
    </xf>
    <xf numFmtId="0" fontId="11" fillId="3" borderId="5" xfId="0" applyFont="1" applyFill="1" applyBorder="1" applyAlignment="1">
      <alignment horizontal="left" vertical="center" wrapText="1"/>
    </xf>
    <xf numFmtId="0" fontId="10" fillId="4" borderId="15"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 fillId="2" borderId="6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1" fillId="3" borderId="1" xfId="0" applyFont="1" applyFill="1" applyBorder="1" applyAlignment="1">
      <alignment horizontal="left" vertical="center"/>
    </xf>
    <xf numFmtId="0" fontId="10" fillId="4" borderId="6"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1" fillId="3" borderId="15" xfId="0" applyFont="1" applyFill="1" applyBorder="1" applyAlignment="1">
      <alignment horizontal="left" vertical="center"/>
    </xf>
    <xf numFmtId="0" fontId="11" fillId="3" borderId="5" xfId="0" applyFont="1" applyFill="1" applyBorder="1" applyAlignment="1">
      <alignment horizontal="left" vertical="center"/>
    </xf>
    <xf numFmtId="0" fontId="11" fillId="3" borderId="1" xfId="0" applyFont="1" applyFill="1" applyBorder="1" applyAlignment="1">
      <alignment horizontal="left" vertical="center" wrapText="1"/>
    </xf>
    <xf numFmtId="0" fontId="4" fillId="2" borderId="30"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2" xfId="0" applyFont="1" applyFill="1" applyBorder="1" applyAlignment="1">
      <alignment horizontal="left" vertical="center" wrapText="1"/>
    </xf>
    <xf numFmtId="0" fontId="16" fillId="5" borderId="33"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35" xfId="0" applyFont="1" applyFill="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10" fillId="4" borderId="19" xfId="0" applyFont="1" applyFill="1" applyBorder="1" applyAlignment="1">
      <alignment horizontal="center" vertical="center"/>
    </xf>
    <xf numFmtId="0" fontId="1" fillId="3" borderId="29" xfId="0" applyFont="1" applyFill="1" applyBorder="1" applyAlignment="1">
      <alignment horizontal="center" vertical="center" wrapText="1"/>
    </xf>
    <xf numFmtId="0" fontId="10" fillId="4" borderId="1" xfId="0" applyFont="1" applyFill="1" applyBorder="1" applyAlignment="1">
      <alignment horizontal="center" vertical="center"/>
    </xf>
    <xf numFmtId="0" fontId="10" fillId="4" borderId="46" xfId="0" applyFont="1" applyFill="1" applyBorder="1" applyAlignment="1">
      <alignment horizontal="center" vertical="center" wrapText="1"/>
    </xf>
    <xf numFmtId="0" fontId="10" fillId="4" borderId="4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1" fillId="3" borderId="1" xfId="0" applyFont="1" applyFill="1" applyBorder="1" applyAlignment="1">
      <alignment vertical="center" wrapText="1"/>
    </xf>
    <xf numFmtId="0" fontId="11" fillId="3" borderId="15" xfId="0" applyFont="1" applyFill="1" applyBorder="1" applyAlignment="1">
      <alignment vertical="center" wrapText="1"/>
    </xf>
    <xf numFmtId="0" fontId="11" fillId="3" borderId="5" xfId="0" applyFont="1" applyFill="1" applyBorder="1" applyAlignment="1">
      <alignment vertical="center" wrapText="1"/>
    </xf>
    <xf numFmtId="0" fontId="4" fillId="2" borderId="6"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38" xfId="0" applyFont="1" applyFill="1" applyBorder="1" applyAlignment="1">
      <alignment horizontal="center" vertical="center" wrapText="1"/>
    </xf>
    <xf numFmtId="0" fontId="16" fillId="5" borderId="48" xfId="0" applyFont="1" applyFill="1" applyBorder="1" applyAlignment="1">
      <alignment horizontal="center" vertical="center"/>
    </xf>
    <xf numFmtId="0" fontId="16" fillId="5" borderId="43" xfId="0" applyFont="1" applyFill="1" applyBorder="1" applyAlignment="1">
      <alignment horizontal="center" vertical="center"/>
    </xf>
    <xf numFmtId="0" fontId="16" fillId="5" borderId="49" xfId="0" applyFont="1" applyFill="1" applyBorder="1" applyAlignment="1">
      <alignment horizontal="center" vertical="center"/>
    </xf>
    <xf numFmtId="0" fontId="16" fillId="5" borderId="50" xfId="0" applyFont="1" applyFill="1" applyBorder="1" applyAlignment="1">
      <alignment horizontal="center" vertical="center"/>
    </xf>
    <xf numFmtId="0" fontId="10" fillId="4" borderId="62" xfId="0" applyFont="1" applyFill="1" applyBorder="1" applyAlignment="1">
      <alignment horizontal="center" vertical="center"/>
    </xf>
    <xf numFmtId="0" fontId="10" fillId="4" borderId="55" xfId="0" applyFont="1" applyFill="1" applyBorder="1" applyAlignment="1">
      <alignment horizontal="center" vertical="center"/>
    </xf>
    <xf numFmtId="0" fontId="10" fillId="4" borderId="56"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8" xfId="0" applyFont="1" applyFill="1" applyBorder="1" applyAlignment="1">
      <alignment horizontal="center" vertical="center"/>
    </xf>
    <xf numFmtId="0" fontId="12" fillId="5" borderId="43" xfId="0" applyFont="1" applyFill="1" applyBorder="1" applyAlignment="1">
      <alignment horizontal="left" vertical="center"/>
    </xf>
    <xf numFmtId="0" fontId="12" fillId="5" borderId="44" xfId="0" applyFont="1" applyFill="1" applyBorder="1" applyAlignment="1">
      <alignment horizontal="left" vertical="center"/>
    </xf>
    <xf numFmtId="14" fontId="12" fillId="5" borderId="21" xfId="0" applyNumberFormat="1" applyFont="1" applyFill="1" applyBorder="1" applyAlignment="1">
      <alignment horizontal="left" vertical="center"/>
    </xf>
    <xf numFmtId="14" fontId="12" fillId="5" borderId="45" xfId="0" applyNumberFormat="1" applyFont="1" applyFill="1" applyBorder="1" applyAlignment="1">
      <alignment horizontal="left" vertical="center"/>
    </xf>
    <xf numFmtId="0" fontId="11" fillId="3" borderId="12"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3" fillId="2" borderId="46"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12" fillId="5" borderId="21" xfId="0" applyFont="1" applyFill="1" applyBorder="1" applyAlignment="1">
      <alignment horizontal="left" vertical="center"/>
    </xf>
    <xf numFmtId="0" fontId="12" fillId="5" borderId="45" xfId="0" applyFont="1" applyFill="1" applyBorder="1" applyAlignment="1">
      <alignment horizontal="left" vertical="center"/>
    </xf>
    <xf numFmtId="0" fontId="10" fillId="4" borderId="17" xfId="0" applyFont="1" applyFill="1" applyBorder="1" applyAlignment="1">
      <alignment horizontal="center" vertical="center"/>
    </xf>
    <xf numFmtId="0" fontId="10" fillId="4" borderId="29" xfId="0" applyFont="1" applyFill="1" applyBorder="1" applyAlignment="1">
      <alignment horizontal="center" vertical="center"/>
    </xf>
    <xf numFmtId="0" fontId="11" fillId="3" borderId="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19" xfId="0" applyFont="1" applyFill="1" applyBorder="1" applyAlignment="1">
      <alignment horizontal="center" vertical="center" wrapText="1"/>
    </xf>
    <xf numFmtId="0" fontId="11" fillId="3" borderId="63" xfId="0" applyFont="1" applyFill="1" applyBorder="1" applyAlignment="1">
      <alignment horizontal="center" vertical="center" wrapText="1"/>
    </xf>
    <xf numFmtId="0" fontId="11" fillId="3" borderId="64"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8" fillId="2" borderId="17" xfId="0" applyFont="1" applyFill="1" applyBorder="1" applyAlignment="1">
      <alignment horizontal="left" vertical="center"/>
    </xf>
    <xf numFmtId="0" fontId="8" fillId="2" borderId="29" xfId="0" applyFont="1" applyFill="1" applyBorder="1" applyAlignment="1">
      <alignment horizontal="left" vertical="center"/>
    </xf>
    <xf numFmtId="0" fontId="11" fillId="3" borderId="11"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0" fillId="4" borderId="53" xfId="0" applyFont="1" applyFill="1" applyBorder="1" applyAlignment="1">
      <alignment horizontal="center" vertical="center"/>
    </xf>
    <xf numFmtId="0" fontId="10" fillId="4" borderId="54" xfId="0" applyFont="1" applyFill="1" applyBorder="1" applyAlignment="1">
      <alignment horizontal="center" vertical="center"/>
    </xf>
    <xf numFmtId="0" fontId="14" fillId="4" borderId="15" xfId="0" applyFont="1" applyFill="1" applyBorder="1" applyAlignment="1">
      <alignment horizontal="center" vertical="center" wrapText="1"/>
    </xf>
    <xf numFmtId="0" fontId="14" fillId="4" borderId="5" xfId="0" applyFont="1" applyFill="1" applyBorder="1" applyAlignment="1">
      <alignment horizontal="center" vertical="center" wrapText="1"/>
    </xf>
    <xf numFmtId="0" fontId="17" fillId="5" borderId="29" xfId="0" applyFont="1" applyFill="1" applyBorder="1" applyAlignment="1">
      <alignment horizontal="center" vertical="center"/>
    </xf>
    <xf numFmtId="0" fontId="17" fillId="5" borderId="39" xfId="0" applyFont="1" applyFill="1" applyBorder="1" applyAlignment="1">
      <alignment horizontal="center" vertical="center"/>
    </xf>
    <xf numFmtId="0" fontId="17" fillId="5" borderId="57" xfId="0" applyFont="1" applyFill="1" applyBorder="1" applyAlignment="1">
      <alignment horizontal="center" vertical="center"/>
    </xf>
    <xf numFmtId="0" fontId="17" fillId="5" borderId="58" xfId="0" applyFont="1" applyFill="1" applyBorder="1" applyAlignment="1">
      <alignment horizontal="center" vertical="center"/>
    </xf>
    <xf numFmtId="0" fontId="17" fillId="5" borderId="59"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 xfId="0" applyFont="1" applyFill="1" applyBorder="1" applyAlignment="1">
      <alignment horizontal="center" vertical="center"/>
    </xf>
    <xf numFmtId="0" fontId="14" fillId="4" borderId="5" xfId="0" applyFont="1" applyFill="1" applyBorder="1" applyAlignment="1">
      <alignment horizontal="center" vertical="center"/>
    </xf>
    <xf numFmtId="0" fontId="11" fillId="3" borderId="65" xfId="0" applyFont="1" applyFill="1" applyBorder="1" applyAlignment="1">
      <alignment horizontal="center" vertical="center" wrapText="1"/>
    </xf>
    <xf numFmtId="17" fontId="11" fillId="3" borderId="1" xfId="0" applyNumberFormat="1" applyFont="1" applyFill="1" applyBorder="1" applyAlignment="1">
      <alignment horizontal="center" vertical="center" wrapText="1"/>
    </xf>
    <xf numFmtId="0" fontId="0" fillId="0" borderId="1" xfId="0" applyBorder="1" applyAlignment="1">
      <alignment vertical="center" wrapText="1"/>
    </xf>
    <xf numFmtId="14" fontId="12" fillId="5" borderId="3" xfId="0" applyNumberFormat="1" applyFont="1" applyFill="1" applyBorder="1" applyAlignment="1">
      <alignment horizontal="center" vertical="center"/>
    </xf>
  </cellXfs>
  <cellStyles count="1">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161925</xdr:rowOff>
    </xdr:from>
    <xdr:to>
      <xdr:col>0</xdr:col>
      <xdr:colOff>1038225</xdr:colOff>
      <xdr:row>1</xdr:row>
      <xdr:rowOff>200025</xdr:rowOff>
    </xdr:to>
    <xdr:pic>
      <xdr:nvPicPr>
        <xdr:cNvPr id="13764" name="Image 3">
          <a:extLst>
            <a:ext uri="{FF2B5EF4-FFF2-40B4-BE49-F238E27FC236}">
              <a16:creationId xmlns:a16="http://schemas.microsoft.com/office/drawing/2014/main" id="{E3554028-994E-4101-A4CD-84674ADB91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61925"/>
          <a:ext cx="1000125"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209550</xdr:colOff>
      <xdr:row>0</xdr:row>
      <xdr:rowOff>142875</xdr:rowOff>
    </xdr:from>
    <xdr:to>
      <xdr:col>0</xdr:col>
      <xdr:colOff>1209675</xdr:colOff>
      <xdr:row>1</xdr:row>
      <xdr:rowOff>180975</xdr:rowOff>
    </xdr:to>
    <xdr:pic>
      <xdr:nvPicPr>
        <xdr:cNvPr id="14731" name="Image 3">
          <a:extLst>
            <a:ext uri="{FF2B5EF4-FFF2-40B4-BE49-F238E27FC236}">
              <a16:creationId xmlns:a16="http://schemas.microsoft.com/office/drawing/2014/main" id="{BC84F2DB-0433-43FE-9D46-D821CA918A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142875"/>
          <a:ext cx="10001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514350</xdr:colOff>
      <xdr:row>0</xdr:row>
      <xdr:rowOff>219075</xdr:rowOff>
    </xdr:from>
    <xdr:to>
      <xdr:col>1</xdr:col>
      <xdr:colOff>840783</xdr:colOff>
      <xdr:row>2</xdr:row>
      <xdr:rowOff>66675</xdr:rowOff>
    </xdr:to>
    <xdr:pic>
      <xdr:nvPicPr>
        <xdr:cNvPr id="47016" name="Image 14">
          <a:extLst>
            <a:ext uri="{FF2B5EF4-FFF2-40B4-BE49-F238E27FC236}">
              <a16:creationId xmlns:a16="http://schemas.microsoft.com/office/drawing/2014/main" id="{49834733-9E04-4F9D-B27B-9AD8D295F8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4350" y="219075"/>
          <a:ext cx="21431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57150</xdr:colOff>
      <xdr:row>0</xdr:row>
      <xdr:rowOff>276225</xdr:rowOff>
    </xdr:from>
    <xdr:to>
      <xdr:col>0</xdr:col>
      <xdr:colOff>1123950</xdr:colOff>
      <xdr:row>1</xdr:row>
      <xdr:rowOff>276225</xdr:rowOff>
    </xdr:to>
    <xdr:pic>
      <xdr:nvPicPr>
        <xdr:cNvPr id="15744" name="Image 2">
          <a:extLst>
            <a:ext uri="{FF2B5EF4-FFF2-40B4-BE49-F238E27FC236}">
              <a16:creationId xmlns:a16="http://schemas.microsoft.com/office/drawing/2014/main" id="{B1EA1B61-8BB4-40B4-BEE8-1EC2650779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276225"/>
          <a:ext cx="1066800" cy="323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266700</xdr:colOff>
      <xdr:row>0</xdr:row>
      <xdr:rowOff>104775</xdr:rowOff>
    </xdr:from>
    <xdr:to>
      <xdr:col>1</xdr:col>
      <xdr:colOff>1438275</xdr:colOff>
      <xdr:row>2</xdr:row>
      <xdr:rowOff>104775</xdr:rowOff>
    </xdr:to>
    <xdr:pic>
      <xdr:nvPicPr>
        <xdr:cNvPr id="48156" name="Image 2">
          <a:extLst>
            <a:ext uri="{FF2B5EF4-FFF2-40B4-BE49-F238E27FC236}">
              <a16:creationId xmlns:a16="http://schemas.microsoft.com/office/drawing/2014/main" id="{467532AA-3038-40EE-B4B3-FF91B13607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04775"/>
          <a:ext cx="11715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8"/>
  <sheetViews>
    <sheetView zoomScale="71" zoomScaleNormal="71" workbookViewId="0">
      <selection activeCell="E2" sqref="E2"/>
    </sheetView>
  </sheetViews>
  <sheetFormatPr baseColWidth="10" defaultColWidth="11.42578125" defaultRowHeight="12.75"/>
  <cols>
    <col min="1" max="1" width="15.85546875" style="3" customWidth="1"/>
    <col min="2" max="2" width="30.140625" style="3" customWidth="1"/>
    <col min="3" max="3" width="17.140625" style="3" customWidth="1"/>
    <col min="4" max="4" width="15.7109375" style="3" customWidth="1"/>
    <col min="5" max="5" width="20.28515625" style="3" customWidth="1"/>
    <col min="6" max="16384" width="11.42578125" style="3"/>
  </cols>
  <sheetData>
    <row r="1" spans="1:5" ht="21" customHeight="1">
      <c r="A1" s="100"/>
      <c r="B1" s="91" t="s">
        <v>12</v>
      </c>
      <c r="C1" s="92"/>
      <c r="D1" s="92"/>
      <c r="E1" s="12" t="s">
        <v>262</v>
      </c>
    </row>
    <row r="2" spans="1:5" ht="18" customHeight="1">
      <c r="A2" s="101"/>
      <c r="B2" s="93"/>
      <c r="C2" s="94"/>
      <c r="D2" s="94"/>
      <c r="E2" s="33" t="s">
        <v>257</v>
      </c>
    </row>
    <row r="3" spans="1:5" ht="17.100000000000001" customHeight="1">
      <c r="A3" s="102"/>
      <c r="B3" s="95"/>
      <c r="C3" s="96"/>
      <c r="D3" s="96"/>
      <c r="E3" s="213">
        <v>44060</v>
      </c>
    </row>
    <row r="4" spans="1:5" ht="26.1" customHeight="1">
      <c r="A4" s="103" t="s">
        <v>71</v>
      </c>
      <c r="B4" s="104"/>
      <c r="C4" s="104"/>
      <c r="D4" s="104"/>
      <c r="E4" s="105"/>
    </row>
    <row r="5" spans="1:5" ht="195" customHeight="1">
      <c r="A5" s="107" t="s">
        <v>46</v>
      </c>
      <c r="B5" s="108"/>
      <c r="C5" s="108"/>
      <c r="D5" s="108"/>
      <c r="E5" s="109"/>
    </row>
    <row r="6" spans="1:5" s="5" customFormat="1" ht="86.25" customHeight="1">
      <c r="A6" s="10" t="s">
        <v>13</v>
      </c>
      <c r="B6" s="14" t="s">
        <v>14</v>
      </c>
      <c r="C6" s="14" t="s">
        <v>87</v>
      </c>
      <c r="D6" s="14" t="s">
        <v>158</v>
      </c>
      <c r="E6" s="14" t="s">
        <v>23</v>
      </c>
    </row>
    <row r="7" spans="1:5" ht="48.6" customHeight="1">
      <c r="A7" s="15">
        <v>42852</v>
      </c>
      <c r="B7" s="11" t="s">
        <v>42</v>
      </c>
      <c r="C7" s="11" t="s">
        <v>137</v>
      </c>
      <c r="D7" s="11" t="s">
        <v>138</v>
      </c>
      <c r="E7" s="50" t="s">
        <v>137</v>
      </c>
    </row>
    <row r="8" spans="1:5" ht="45" customHeight="1">
      <c r="A8" s="56">
        <v>43180</v>
      </c>
      <c r="B8" s="11" t="s">
        <v>157</v>
      </c>
      <c r="C8" s="11" t="s">
        <v>154</v>
      </c>
      <c r="D8" s="11" t="s">
        <v>138</v>
      </c>
      <c r="E8" s="59" t="s">
        <v>137</v>
      </c>
    </row>
    <row r="9" spans="1:5" ht="45" customHeight="1">
      <c r="A9" s="76">
        <v>43643</v>
      </c>
      <c r="B9" s="77" t="s">
        <v>229</v>
      </c>
      <c r="C9" s="77" t="s">
        <v>154</v>
      </c>
      <c r="D9" s="77" t="s">
        <v>138</v>
      </c>
      <c r="E9" s="77" t="s">
        <v>137</v>
      </c>
    </row>
    <row r="10" spans="1:5" ht="45" customHeight="1">
      <c r="A10" s="88">
        <v>44060</v>
      </c>
      <c r="B10" s="11" t="s">
        <v>263</v>
      </c>
      <c r="C10" s="90" t="s">
        <v>154</v>
      </c>
      <c r="D10" s="90" t="s">
        <v>138</v>
      </c>
      <c r="E10" s="90" t="s">
        <v>137</v>
      </c>
    </row>
    <row r="11" spans="1:5" ht="12.75" customHeight="1">
      <c r="A11" s="110"/>
      <c r="B11" s="110"/>
      <c r="C11" s="110"/>
      <c r="D11" s="110"/>
      <c r="E11" s="110"/>
    </row>
    <row r="12" spans="1:5" ht="30" customHeight="1">
      <c r="A12" s="97" t="s">
        <v>25</v>
      </c>
      <c r="B12" s="98"/>
      <c r="C12" s="98"/>
      <c r="D12" s="98"/>
      <c r="E12" s="99"/>
    </row>
    <row r="13" spans="1:5" ht="30" customHeight="1">
      <c r="A13" s="16" t="s">
        <v>36</v>
      </c>
      <c r="B13" s="63">
        <v>44060</v>
      </c>
      <c r="C13" s="17"/>
      <c r="D13" s="17"/>
      <c r="E13" s="18"/>
    </row>
    <row r="14" spans="1:5" ht="30" customHeight="1">
      <c r="A14" s="111" t="s">
        <v>15</v>
      </c>
      <c r="B14" s="112"/>
      <c r="C14" s="112"/>
      <c r="D14" s="112"/>
      <c r="E14" s="113"/>
    </row>
    <row r="15" spans="1:5" ht="30" customHeight="1">
      <c r="A15" s="106" t="s">
        <v>16</v>
      </c>
      <c r="B15" s="106"/>
      <c r="C15" s="106" t="s">
        <v>17</v>
      </c>
      <c r="D15" s="106"/>
      <c r="E15" s="106"/>
    </row>
    <row r="16" spans="1:5" ht="30" customHeight="1">
      <c r="A16" s="114" t="s">
        <v>154</v>
      </c>
      <c r="B16" s="114"/>
      <c r="C16" s="114" t="s">
        <v>155</v>
      </c>
      <c r="D16" s="114"/>
      <c r="E16" s="114"/>
    </row>
    <row r="17" spans="1:5" ht="30" customHeight="1">
      <c r="A17" s="114" t="s">
        <v>138</v>
      </c>
      <c r="B17" s="114"/>
      <c r="C17" s="114" t="s">
        <v>156</v>
      </c>
      <c r="D17" s="114"/>
      <c r="E17" s="114"/>
    </row>
    <row r="18" spans="1:5" ht="30" customHeight="1">
      <c r="A18" s="114"/>
      <c r="B18" s="114"/>
      <c r="C18" s="114"/>
      <c r="D18" s="114"/>
      <c r="E18" s="114"/>
    </row>
    <row r="19" spans="1:5" ht="30" customHeight="1">
      <c r="A19" s="114"/>
      <c r="B19" s="114"/>
      <c r="C19" s="114"/>
      <c r="D19" s="114"/>
      <c r="E19" s="114"/>
    </row>
    <row r="20" spans="1:5" ht="15" customHeight="1"/>
    <row r="21" spans="1:5" ht="15" customHeight="1"/>
    <row r="22" spans="1:5" ht="15" customHeight="1"/>
    <row r="23" spans="1:5" ht="15" customHeight="1"/>
    <row r="24" spans="1:5" ht="15" customHeight="1"/>
    <row r="25" spans="1:5" ht="15" customHeight="1"/>
    <row r="26" spans="1:5" ht="15" customHeight="1"/>
    <row r="27" spans="1:5" ht="15" customHeight="1"/>
    <row r="28" spans="1:5" ht="15" customHeight="1"/>
    <row r="29" spans="1:5" ht="15" customHeight="1"/>
    <row r="30" spans="1:5" ht="15" customHeight="1"/>
    <row r="31" spans="1:5" ht="15" customHeight="1"/>
    <row r="32" spans="1:5" ht="15" customHeight="1"/>
    <row r="33" ht="15" customHeight="1"/>
    <row r="34" ht="15" customHeight="1"/>
    <row r="35" ht="15" customHeight="1"/>
    <row r="36" ht="15" customHeight="1"/>
    <row r="37" ht="15" customHeight="1"/>
    <row r="38" ht="15" customHeight="1"/>
  </sheetData>
  <mergeCells count="17">
    <mergeCell ref="A18:B18"/>
    <mergeCell ref="C18:E18"/>
    <mergeCell ref="A19:B19"/>
    <mergeCell ref="C19:E19"/>
    <mergeCell ref="A16:B16"/>
    <mergeCell ref="C16:E16"/>
    <mergeCell ref="A17:B17"/>
    <mergeCell ref="C17:E17"/>
    <mergeCell ref="B1:D3"/>
    <mergeCell ref="A12:E12"/>
    <mergeCell ref="A1:A3"/>
    <mergeCell ref="A4:E4"/>
    <mergeCell ref="A15:B15"/>
    <mergeCell ref="A5:E5"/>
    <mergeCell ref="A11:E11"/>
    <mergeCell ref="C15:E15"/>
    <mergeCell ref="A14:E14"/>
  </mergeCells>
  <phoneticPr fontId="0" type="noConversion"/>
  <printOptions horizontalCentered="1"/>
  <pageMargins left="0.28000000000000003" right="0.31" top="0.2" bottom="0.55000000000000004" header="0.24000000000000002" footer="0.16"/>
  <pageSetup paperSize="9" scale="97" orientation="portrait" r:id="rId1"/>
  <headerFooter alignWithMargins="0">
    <oddFooter>&amp;CPage 1 sur 7</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81"/>
  <sheetViews>
    <sheetView zoomScale="66" zoomScaleNormal="66" workbookViewId="0">
      <selection activeCell="C2" sqref="C2"/>
    </sheetView>
  </sheetViews>
  <sheetFormatPr baseColWidth="10" defaultColWidth="9.85546875" defaultRowHeight="12.75"/>
  <cols>
    <col min="1" max="1" width="25.5703125" style="3" customWidth="1"/>
    <col min="2" max="2" width="57.42578125" style="3" customWidth="1"/>
    <col min="3" max="3" width="23.7109375" style="3" customWidth="1"/>
    <col min="4" max="4" width="9.85546875" style="3" customWidth="1"/>
    <col min="5" max="16384" width="9.85546875" style="3"/>
  </cols>
  <sheetData>
    <row r="1" spans="1:3" ht="21.75" customHeight="1" thickBot="1">
      <c r="A1" s="132"/>
      <c r="B1" s="135" t="s">
        <v>12</v>
      </c>
      <c r="C1" s="12" t="s">
        <v>86</v>
      </c>
    </row>
    <row r="2" spans="1:3" ht="21.75" customHeight="1" thickBot="1">
      <c r="A2" s="133"/>
      <c r="B2" s="136"/>
      <c r="C2" s="13" t="s">
        <v>257</v>
      </c>
    </row>
    <row r="3" spans="1:3" ht="18.75" customHeight="1">
      <c r="A3" s="134"/>
      <c r="B3" s="137"/>
      <c r="C3" s="34">
        <v>44060</v>
      </c>
    </row>
    <row r="4" spans="1:3" ht="36.75" customHeight="1">
      <c r="A4" s="103" t="s">
        <v>71</v>
      </c>
      <c r="B4" s="104"/>
      <c r="C4" s="144"/>
    </row>
    <row r="5" spans="1:3" ht="18.75" customHeight="1">
      <c r="A5" s="141"/>
      <c r="B5" s="142"/>
      <c r="C5" s="143"/>
    </row>
    <row r="6" spans="1:3" ht="23.1" customHeight="1">
      <c r="A6" s="103" t="s">
        <v>159</v>
      </c>
      <c r="B6" s="104"/>
      <c r="C6" s="105"/>
    </row>
    <row r="7" spans="1:3" ht="23.1" customHeight="1">
      <c r="A7" s="138"/>
      <c r="B7" s="139"/>
      <c r="C7" s="140"/>
    </row>
    <row r="8" spans="1:3" ht="35.25" customHeight="1">
      <c r="A8" s="121" t="s">
        <v>230</v>
      </c>
      <c r="B8" s="104"/>
      <c r="C8" s="105"/>
    </row>
    <row r="9" spans="1:3" ht="23.25" customHeight="1">
      <c r="A9" s="145"/>
      <c r="B9" s="145"/>
      <c r="C9" s="145"/>
    </row>
    <row r="10" spans="1:3" ht="62.25" customHeight="1">
      <c r="A10" s="10" t="s">
        <v>0</v>
      </c>
      <c r="B10" s="131" t="s">
        <v>160</v>
      </c>
      <c r="C10" s="131"/>
    </row>
    <row r="11" spans="1:3" ht="21" customHeight="1">
      <c r="A11" s="146" t="s">
        <v>18</v>
      </c>
      <c r="B11" s="126" t="s">
        <v>72</v>
      </c>
      <c r="C11" s="126"/>
    </row>
    <row r="12" spans="1:3" ht="23.25" customHeight="1">
      <c r="A12" s="146"/>
      <c r="B12" s="126" t="s">
        <v>211</v>
      </c>
      <c r="C12" s="126"/>
    </row>
    <row r="13" spans="1:3" ht="12.6" customHeight="1">
      <c r="A13" s="139"/>
      <c r="B13" s="139"/>
      <c r="C13" s="139"/>
    </row>
    <row r="14" spans="1:3" ht="31.5" customHeight="1">
      <c r="A14" s="147" t="s">
        <v>38</v>
      </c>
      <c r="B14" s="150" t="s">
        <v>88</v>
      </c>
      <c r="C14" s="150"/>
    </row>
    <row r="15" spans="1:3" ht="31.5" customHeight="1">
      <c r="A15" s="148"/>
      <c r="B15" s="151" t="s">
        <v>73</v>
      </c>
      <c r="C15" s="152"/>
    </row>
    <row r="16" spans="1:3" ht="31.5" customHeight="1">
      <c r="A16" s="148"/>
      <c r="B16" s="118" t="s">
        <v>161</v>
      </c>
      <c r="C16" s="120"/>
    </row>
    <row r="17" spans="1:3" ht="35.25" customHeight="1">
      <c r="A17" s="149"/>
      <c r="B17" s="150" t="s">
        <v>59</v>
      </c>
      <c r="C17" s="150"/>
    </row>
    <row r="18" spans="1:3" ht="13.5" customHeight="1">
      <c r="A18" s="124"/>
      <c r="B18" s="125"/>
      <c r="C18" s="125"/>
    </row>
    <row r="19" spans="1:3" ht="14.1" customHeight="1">
      <c r="A19" s="127" t="s">
        <v>43</v>
      </c>
      <c r="B19" s="131" t="s">
        <v>55</v>
      </c>
      <c r="C19" s="131"/>
    </row>
    <row r="20" spans="1:3" ht="17.100000000000001" customHeight="1">
      <c r="A20" s="128"/>
      <c r="B20" s="126" t="s">
        <v>60</v>
      </c>
      <c r="C20" s="126"/>
    </row>
    <row r="21" spans="1:3" ht="15" customHeight="1">
      <c r="A21" s="128"/>
      <c r="B21" s="126" t="s">
        <v>47</v>
      </c>
      <c r="C21" s="126"/>
    </row>
    <row r="22" spans="1:3" ht="15" customHeight="1">
      <c r="A22" s="128"/>
      <c r="B22" s="129" t="s">
        <v>61</v>
      </c>
      <c r="C22" s="130"/>
    </row>
    <row r="23" spans="1:3" ht="15" customHeight="1">
      <c r="A23" s="128"/>
      <c r="B23" s="38" t="s">
        <v>63</v>
      </c>
      <c r="C23" s="39"/>
    </row>
    <row r="24" spans="1:3" ht="15" customHeight="1">
      <c r="A24" s="128"/>
      <c r="B24" s="42" t="s">
        <v>75</v>
      </c>
      <c r="C24" s="43"/>
    </row>
    <row r="25" spans="1:3" ht="15" customHeight="1">
      <c r="A25" s="128"/>
      <c r="B25" s="42" t="s">
        <v>74</v>
      </c>
      <c r="C25" s="43"/>
    </row>
    <row r="26" spans="1:3" ht="15" customHeight="1">
      <c r="A26" s="128"/>
      <c r="B26" s="131" t="s">
        <v>62</v>
      </c>
      <c r="C26" s="131"/>
    </row>
    <row r="27" spans="1:3" ht="15" customHeight="1">
      <c r="A27" s="124"/>
      <c r="B27" s="125"/>
      <c r="C27" s="125"/>
    </row>
    <row r="28" spans="1:3" ht="35.25" customHeight="1">
      <c r="A28" s="121" t="s">
        <v>44</v>
      </c>
      <c r="B28" s="122"/>
      <c r="C28" s="123"/>
    </row>
    <row r="29" spans="1:3" ht="29.25" customHeight="1">
      <c r="A29" s="118" t="s">
        <v>200</v>
      </c>
      <c r="B29" s="119"/>
      <c r="C29" s="120"/>
    </row>
    <row r="30" spans="1:3" ht="29.25" customHeight="1">
      <c r="A30" s="118" t="s">
        <v>163</v>
      </c>
      <c r="B30" s="119"/>
      <c r="C30" s="120"/>
    </row>
    <row r="31" spans="1:3" ht="29.25" customHeight="1">
      <c r="A31" s="115" t="s">
        <v>97</v>
      </c>
      <c r="B31" s="116"/>
      <c r="C31" s="117"/>
    </row>
    <row r="32" spans="1:3" ht="29.25" customHeight="1">
      <c r="A32" s="115" t="s">
        <v>96</v>
      </c>
      <c r="B32" s="116"/>
      <c r="C32" s="117"/>
    </row>
    <row r="33" spans="1:3" ht="29.25" customHeight="1">
      <c r="A33" s="118" t="s">
        <v>153</v>
      </c>
      <c r="B33" s="119"/>
      <c r="C33" s="120"/>
    </row>
    <row r="34" spans="1:3" ht="29.25" customHeight="1">
      <c r="A34" s="118" t="s">
        <v>201</v>
      </c>
      <c r="B34" s="119"/>
      <c r="C34" s="120"/>
    </row>
    <row r="35" spans="1:3" ht="29.25" customHeight="1">
      <c r="A35" s="118" t="s">
        <v>202</v>
      </c>
      <c r="B35" s="119"/>
      <c r="C35" s="120"/>
    </row>
    <row r="36" spans="1:3" ht="29.25" customHeight="1">
      <c r="A36" s="118" t="s">
        <v>203</v>
      </c>
      <c r="B36" s="119"/>
      <c r="C36" s="120"/>
    </row>
    <row r="37" spans="1:3" ht="29.25" customHeight="1">
      <c r="A37" s="118" t="s">
        <v>251</v>
      </c>
      <c r="B37" s="119"/>
      <c r="C37" s="120"/>
    </row>
    <row r="38" spans="1:3" ht="29.25" customHeight="1">
      <c r="A38" s="118" t="s">
        <v>204</v>
      </c>
      <c r="B38" s="119"/>
      <c r="C38" s="120"/>
    </row>
    <row r="39" spans="1:3" ht="29.25" customHeight="1">
      <c r="A39" s="70" t="s">
        <v>205</v>
      </c>
      <c r="B39" s="72"/>
      <c r="C39" s="71"/>
    </row>
    <row r="40" spans="1:3" ht="29.25" customHeight="1">
      <c r="A40" s="70" t="s">
        <v>206</v>
      </c>
      <c r="B40" s="72"/>
      <c r="C40" s="71"/>
    </row>
    <row r="41" spans="1:3" ht="29.25" customHeight="1">
      <c r="A41" s="70" t="s">
        <v>207</v>
      </c>
      <c r="B41" s="72"/>
      <c r="C41" s="71"/>
    </row>
    <row r="42" spans="1:3" ht="33.75" customHeight="1">
      <c r="A42" s="121" t="s">
        <v>19</v>
      </c>
      <c r="B42" s="122"/>
      <c r="C42" s="123"/>
    </row>
    <row r="43" spans="1:3" ht="22.5" customHeight="1">
      <c r="A43" s="118" t="s">
        <v>24</v>
      </c>
      <c r="B43" s="119"/>
      <c r="C43" s="120"/>
    </row>
    <row r="44" spans="1:3" ht="15" customHeight="1">
      <c r="A44" s="118" t="s">
        <v>164</v>
      </c>
      <c r="B44" s="119"/>
      <c r="C44" s="120"/>
    </row>
    <row r="45" spans="1:3" ht="15" customHeight="1">
      <c r="A45" s="118" t="s">
        <v>231</v>
      </c>
      <c r="B45" s="119"/>
      <c r="C45" s="120"/>
    </row>
    <row r="46" spans="1:3" ht="15" customHeight="1">
      <c r="A46" s="118" t="s">
        <v>231</v>
      </c>
      <c r="B46" s="119"/>
      <c r="C46" s="120"/>
    </row>
    <row r="47" spans="1:3" ht="15.75" customHeight="1">
      <c r="A47" s="118" t="s">
        <v>256</v>
      </c>
      <c r="B47" s="119"/>
      <c r="C47" s="86"/>
    </row>
    <row r="48" spans="1:3" ht="15.75" customHeight="1">
      <c r="A48" s="118"/>
      <c r="B48" s="119"/>
      <c r="C48" s="120"/>
    </row>
    <row r="49" spans="1:3" ht="18.75" customHeight="1">
      <c r="A49" s="118"/>
      <c r="B49" s="119"/>
      <c r="C49" s="120"/>
    </row>
    <row r="50" spans="1:3" ht="17.100000000000001" customHeight="1">
      <c r="A50" s="118"/>
      <c r="B50" s="119"/>
      <c r="C50" s="120"/>
    </row>
    <row r="51" spans="1:3" ht="19.5" customHeight="1">
      <c r="A51" s="118"/>
      <c r="B51" s="119"/>
      <c r="C51" s="120"/>
    </row>
    <row r="52" spans="1:3" ht="15" customHeight="1">
      <c r="A52" s="4"/>
      <c r="B52" s="4"/>
      <c r="C52" s="4"/>
    </row>
    <row r="53" spans="1:3" ht="15" customHeight="1"/>
    <row r="54" spans="1:3" ht="15" customHeight="1"/>
    <row r="55" spans="1:3" ht="15" customHeight="1"/>
    <row r="56" spans="1:3" ht="15" customHeight="1"/>
    <row r="57" spans="1:3" ht="15" customHeight="1"/>
    <row r="58" spans="1:3" ht="15" customHeight="1"/>
    <row r="59" spans="1:3" ht="15" customHeight="1"/>
    <row r="60" spans="1:3" ht="15" customHeight="1"/>
    <row r="61" spans="1:3" ht="15" customHeight="1"/>
    <row r="62" spans="1:3" ht="15" customHeight="1"/>
    <row r="63" spans="1:3" ht="15" customHeight="1"/>
    <row r="64" spans="1:3"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sheetData>
  <mergeCells count="47">
    <mergeCell ref="A9:C9"/>
    <mergeCell ref="A11:A12"/>
    <mergeCell ref="A13:C13"/>
    <mergeCell ref="A14:A17"/>
    <mergeCell ref="B14:C14"/>
    <mergeCell ref="B16:C16"/>
    <mergeCell ref="B10:C10"/>
    <mergeCell ref="B15:C15"/>
    <mergeCell ref="B11:C11"/>
    <mergeCell ref="B12:C12"/>
    <mergeCell ref="B17:C17"/>
    <mergeCell ref="A1:A3"/>
    <mergeCell ref="B1:B3"/>
    <mergeCell ref="A6:C6"/>
    <mergeCell ref="A7:C7"/>
    <mergeCell ref="A8:C8"/>
    <mergeCell ref="A5:C5"/>
    <mergeCell ref="A4:C4"/>
    <mergeCell ref="A18:C18"/>
    <mergeCell ref="B20:C20"/>
    <mergeCell ref="B21:C21"/>
    <mergeCell ref="A29:C29"/>
    <mergeCell ref="A28:C28"/>
    <mergeCell ref="A19:A26"/>
    <mergeCell ref="B22:C22"/>
    <mergeCell ref="A27:C27"/>
    <mergeCell ref="B26:C26"/>
    <mergeCell ref="B19:C19"/>
    <mergeCell ref="A51:C51"/>
    <mergeCell ref="A45:C45"/>
    <mergeCell ref="A48:C48"/>
    <mergeCell ref="A49:C49"/>
    <mergeCell ref="A50:C50"/>
    <mergeCell ref="A47:B47"/>
    <mergeCell ref="A46:C46"/>
    <mergeCell ref="A31:C31"/>
    <mergeCell ref="A32:C32"/>
    <mergeCell ref="A30:C30"/>
    <mergeCell ref="A44:C44"/>
    <mergeCell ref="A43:C43"/>
    <mergeCell ref="A42:C42"/>
    <mergeCell ref="A33:C33"/>
    <mergeCell ref="A37:C37"/>
    <mergeCell ref="A38:C38"/>
    <mergeCell ref="A34:C34"/>
    <mergeCell ref="A35:C35"/>
    <mergeCell ref="A36:C36"/>
  </mergeCells>
  <phoneticPr fontId="0" type="noConversion"/>
  <printOptions horizontalCentered="1"/>
  <pageMargins left="0.19685039370078741" right="0.19685039370078741" top="0.59055118110236227" bottom="0.59055118110236227" header="0.11811023622047245" footer="0.11811023622047245"/>
  <pageSetup paperSize="9" scale="53" orientation="portrait" r:id="rId1"/>
  <headerFooter alignWithMargins="0">
    <oddFooter>&amp;CPage 2 sur 7</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35"/>
  <sheetViews>
    <sheetView topLeftCell="G1" zoomScale="70" zoomScaleNormal="70" workbookViewId="0">
      <selection activeCell="I2" sqref="I2"/>
    </sheetView>
  </sheetViews>
  <sheetFormatPr baseColWidth="10" defaultColWidth="11.42578125" defaultRowHeight="12.75"/>
  <cols>
    <col min="1" max="1" width="27.28515625" style="6" customWidth="1"/>
    <col min="2" max="2" width="49.140625" style="6" customWidth="1"/>
    <col min="3" max="3" width="54.28515625" style="6" customWidth="1"/>
    <col min="4" max="4" width="57.85546875" style="6" customWidth="1"/>
    <col min="5" max="6" width="57.85546875" style="37" customWidth="1"/>
    <col min="7" max="7" width="49.85546875" style="36" customWidth="1"/>
    <col min="8" max="8" width="54.5703125" style="6" customWidth="1"/>
    <col min="9" max="9" width="28.5703125" style="6" customWidth="1"/>
    <col min="10" max="11" width="11.42578125" style="6"/>
    <col min="12" max="12" width="11.42578125" style="6" customWidth="1"/>
    <col min="13" max="16384" width="11.42578125" style="6"/>
  </cols>
  <sheetData>
    <row r="1" spans="1:17" ht="33" customHeight="1">
      <c r="A1" s="153"/>
      <c r="B1" s="154"/>
      <c r="C1" s="159" t="s">
        <v>12</v>
      </c>
      <c r="D1" s="160"/>
      <c r="E1" s="160"/>
      <c r="F1" s="160"/>
      <c r="G1" s="160"/>
      <c r="H1" s="160"/>
      <c r="I1" s="32" t="s">
        <v>86</v>
      </c>
    </row>
    <row r="2" spans="1:17" ht="33" customHeight="1">
      <c r="A2" s="155"/>
      <c r="B2" s="156"/>
      <c r="C2" s="93"/>
      <c r="D2" s="94"/>
      <c r="E2" s="94"/>
      <c r="F2" s="94"/>
      <c r="G2" s="94"/>
      <c r="H2" s="94"/>
      <c r="I2" s="33" t="s">
        <v>257</v>
      </c>
    </row>
    <row r="3" spans="1:17" ht="26.1" customHeight="1">
      <c r="A3" s="157"/>
      <c r="B3" s="158"/>
      <c r="C3" s="161" t="s">
        <v>1</v>
      </c>
      <c r="D3" s="162"/>
      <c r="E3" s="162"/>
      <c r="F3" s="162"/>
      <c r="G3" s="162"/>
      <c r="H3" s="162"/>
      <c r="I3" s="34">
        <v>44060</v>
      </c>
    </row>
    <row r="4" spans="1:17" ht="36.75" customHeight="1">
      <c r="A4" s="103" t="s">
        <v>76</v>
      </c>
      <c r="B4" s="104"/>
      <c r="C4" s="104"/>
      <c r="D4" s="104"/>
      <c r="E4" s="104"/>
      <c r="F4" s="104"/>
      <c r="G4" s="104"/>
      <c r="H4" s="104"/>
      <c r="I4" s="105"/>
    </row>
    <row r="5" spans="1:17" ht="26.1" customHeight="1">
      <c r="A5" s="9"/>
      <c r="B5" s="9"/>
      <c r="C5" s="9"/>
      <c r="D5" s="9"/>
      <c r="E5" s="9"/>
      <c r="F5" s="9"/>
      <c r="G5" s="9"/>
      <c r="H5" s="9"/>
      <c r="I5" s="9"/>
      <c r="J5" s="8"/>
      <c r="K5" s="8"/>
      <c r="L5" s="8"/>
      <c r="M5" s="8"/>
      <c r="N5" s="8"/>
      <c r="O5" s="8"/>
      <c r="P5" s="8"/>
      <c r="Q5" s="8"/>
    </row>
    <row r="6" spans="1:17" s="7" customFormat="1" ht="22.5" customHeight="1">
      <c r="A6" s="166" t="s">
        <v>189</v>
      </c>
      <c r="B6" s="167"/>
      <c r="C6" s="167"/>
      <c r="D6" s="167"/>
      <c r="E6" s="167"/>
      <c r="F6" s="167"/>
      <c r="G6" s="167"/>
      <c r="H6" s="167"/>
      <c r="I6" s="168"/>
    </row>
    <row r="7" spans="1:17" s="26" customFormat="1" ht="87" customHeight="1">
      <c r="A7" s="82" t="s">
        <v>8</v>
      </c>
      <c r="B7" s="82" t="s">
        <v>9</v>
      </c>
      <c r="C7" s="82" t="s">
        <v>155</v>
      </c>
      <c r="D7" s="82" t="s">
        <v>58</v>
      </c>
      <c r="E7" s="82" t="s">
        <v>235</v>
      </c>
      <c r="F7" s="82" t="s">
        <v>67</v>
      </c>
      <c r="G7" s="82"/>
      <c r="H7" s="82" t="s">
        <v>10</v>
      </c>
      <c r="I7" s="82" t="s">
        <v>11</v>
      </c>
    </row>
    <row r="8" spans="1:17" s="61" customFormat="1" ht="87" customHeight="1">
      <c r="A8" s="83" t="s">
        <v>89</v>
      </c>
      <c r="B8" s="83" t="s">
        <v>165</v>
      </c>
      <c r="C8" s="83" t="s">
        <v>78</v>
      </c>
      <c r="D8" s="83" t="s">
        <v>79</v>
      </c>
      <c r="E8" s="83" t="s">
        <v>79</v>
      </c>
      <c r="F8" s="83"/>
      <c r="G8" s="83"/>
      <c r="H8" s="83" t="s">
        <v>80</v>
      </c>
      <c r="I8" s="83" t="s">
        <v>65</v>
      </c>
    </row>
    <row r="9" spans="1:17" s="61" customFormat="1" ht="87" customHeight="1">
      <c r="A9" s="83" t="s">
        <v>155</v>
      </c>
      <c r="B9" s="83" t="s">
        <v>80</v>
      </c>
      <c r="C9" s="83" t="s">
        <v>166</v>
      </c>
      <c r="D9" s="83" t="s">
        <v>77</v>
      </c>
      <c r="E9" s="83"/>
      <c r="F9" s="83"/>
      <c r="G9" s="83"/>
      <c r="H9" s="83" t="s">
        <v>167</v>
      </c>
      <c r="I9" s="83" t="s">
        <v>65</v>
      </c>
    </row>
    <row r="10" spans="1:17" s="26" customFormat="1" ht="87" customHeight="1">
      <c r="A10" s="83" t="s">
        <v>234</v>
      </c>
      <c r="B10" s="83" t="s">
        <v>168</v>
      </c>
      <c r="C10" s="83" t="s">
        <v>92</v>
      </c>
      <c r="D10" s="83"/>
      <c r="E10" s="83"/>
      <c r="F10" s="83" t="s">
        <v>90</v>
      </c>
      <c r="G10" s="83"/>
      <c r="H10" s="83" t="s">
        <v>91</v>
      </c>
      <c r="I10" s="83" t="s">
        <v>65</v>
      </c>
    </row>
    <row r="11" spans="1:17" s="26" customFormat="1" ht="87" customHeight="1">
      <c r="A11" s="83" t="s">
        <v>155</v>
      </c>
      <c r="B11" s="83" t="s">
        <v>238</v>
      </c>
      <c r="C11" s="83" t="s">
        <v>240</v>
      </c>
      <c r="D11" s="83"/>
      <c r="E11" s="83" t="s">
        <v>239</v>
      </c>
      <c r="F11" s="83"/>
      <c r="G11" s="83"/>
      <c r="H11" s="83"/>
      <c r="I11" s="83"/>
    </row>
    <row r="12" spans="1:17" s="7" customFormat="1" ht="22.5" customHeight="1" thickBot="1">
      <c r="A12" s="163" t="s">
        <v>170</v>
      </c>
      <c r="B12" s="164"/>
      <c r="C12" s="164"/>
      <c r="D12" s="164"/>
      <c r="E12" s="164"/>
      <c r="F12" s="164"/>
      <c r="G12" s="164"/>
      <c r="H12" s="164"/>
      <c r="I12" s="165"/>
    </row>
    <row r="13" spans="1:17" s="26" customFormat="1" ht="87" customHeight="1" thickBot="1">
      <c r="A13" s="25" t="s">
        <v>8</v>
      </c>
      <c r="B13" s="35" t="s">
        <v>9</v>
      </c>
      <c r="C13" s="25" t="s">
        <v>155</v>
      </c>
      <c r="D13" s="25" t="s">
        <v>175</v>
      </c>
      <c r="E13" s="25" t="s">
        <v>235</v>
      </c>
      <c r="F13" s="35"/>
      <c r="G13" s="35"/>
      <c r="H13" s="35" t="s">
        <v>10</v>
      </c>
      <c r="I13" s="25" t="s">
        <v>11</v>
      </c>
    </row>
    <row r="14" spans="1:17" s="41" customFormat="1" ht="87" customHeight="1">
      <c r="A14" s="78" t="s">
        <v>236</v>
      </c>
      <c r="B14" s="60" t="s">
        <v>176</v>
      </c>
      <c r="C14" s="60" t="s">
        <v>177</v>
      </c>
      <c r="D14" s="60" t="s">
        <v>178</v>
      </c>
      <c r="E14" s="65" t="s">
        <v>150</v>
      </c>
      <c r="F14" s="49"/>
      <c r="G14" s="49"/>
      <c r="H14" s="60" t="s">
        <v>173</v>
      </c>
      <c r="I14" s="49" t="s">
        <v>65</v>
      </c>
    </row>
    <row r="15" spans="1:17" s="57" customFormat="1" ht="87" customHeight="1">
      <c r="A15" s="78" t="s">
        <v>236</v>
      </c>
      <c r="B15" s="60" t="s">
        <v>176</v>
      </c>
      <c r="C15" s="60" t="s">
        <v>182</v>
      </c>
      <c r="D15" s="60" t="s">
        <v>179</v>
      </c>
      <c r="E15" s="65" t="s">
        <v>171</v>
      </c>
      <c r="F15" s="60"/>
      <c r="G15" s="58"/>
      <c r="H15" s="60" t="s">
        <v>209</v>
      </c>
      <c r="I15" s="58"/>
    </row>
    <row r="16" spans="1:17" s="41" customFormat="1" ht="87" customHeight="1">
      <c r="A16" s="78" t="s">
        <v>236</v>
      </c>
      <c r="B16" s="60" t="s">
        <v>176</v>
      </c>
      <c r="C16" s="60" t="s">
        <v>183</v>
      </c>
      <c r="D16" s="60" t="s">
        <v>180</v>
      </c>
      <c r="E16" s="65" t="s">
        <v>172</v>
      </c>
      <c r="F16" s="64"/>
      <c r="G16" s="49"/>
      <c r="H16" s="60" t="s">
        <v>210</v>
      </c>
      <c r="I16" s="49" t="s">
        <v>93</v>
      </c>
    </row>
    <row r="17" spans="1:9" s="61" customFormat="1" ht="87" customHeight="1">
      <c r="A17" s="78" t="s">
        <v>236</v>
      </c>
      <c r="B17" s="60" t="s">
        <v>176</v>
      </c>
      <c r="C17" s="60" t="s">
        <v>184</v>
      </c>
      <c r="D17" s="60" t="s">
        <v>181</v>
      </c>
      <c r="E17" s="60"/>
      <c r="F17" s="60"/>
      <c r="G17" s="60"/>
      <c r="H17" s="60" t="s">
        <v>174</v>
      </c>
      <c r="I17" s="60"/>
    </row>
    <row r="18" spans="1:9" s="41" customFormat="1" ht="87" customHeight="1">
      <c r="A18" s="78" t="s">
        <v>236</v>
      </c>
      <c r="B18" s="69" t="s">
        <v>176</v>
      </c>
      <c r="C18" s="69" t="s">
        <v>109</v>
      </c>
      <c r="D18" s="69" t="s">
        <v>110</v>
      </c>
      <c r="E18" s="69" t="s">
        <v>110</v>
      </c>
      <c r="G18" s="69"/>
      <c r="H18" s="69" t="s">
        <v>151</v>
      </c>
      <c r="I18" s="69" t="s">
        <v>139</v>
      </c>
    </row>
    <row r="19" spans="1:9" s="67" customFormat="1" ht="87" customHeight="1">
      <c r="A19" s="78" t="s">
        <v>236</v>
      </c>
      <c r="B19" s="69" t="s">
        <v>197</v>
      </c>
      <c r="C19" s="78" t="s">
        <v>237</v>
      </c>
      <c r="D19" s="69" t="s">
        <v>198</v>
      </c>
      <c r="E19" s="69"/>
      <c r="F19" s="69"/>
      <c r="G19" s="69"/>
      <c r="H19" s="69" t="s">
        <v>199</v>
      </c>
      <c r="I19" s="69" t="s">
        <v>58</v>
      </c>
    </row>
    <row r="20" spans="1:9" s="7" customFormat="1" ht="22.5" customHeight="1" thickBot="1">
      <c r="A20" s="45"/>
      <c r="B20" s="46"/>
      <c r="C20" s="46"/>
      <c r="D20" s="46"/>
      <c r="E20" s="46" t="s">
        <v>185</v>
      </c>
      <c r="F20" s="46"/>
      <c r="G20" s="46"/>
      <c r="H20" s="46"/>
      <c r="I20" s="47"/>
    </row>
    <row r="21" spans="1:9" s="26" customFormat="1" ht="87" customHeight="1" thickBot="1">
      <c r="A21" s="25" t="s">
        <v>8</v>
      </c>
      <c r="B21" s="35" t="s">
        <v>9</v>
      </c>
      <c r="C21" s="25" t="s">
        <v>66</v>
      </c>
      <c r="D21" s="25" t="s">
        <v>70</v>
      </c>
      <c r="E21" s="35" t="s">
        <v>155</v>
      </c>
      <c r="F21" s="82" t="s">
        <v>253</v>
      </c>
      <c r="G21" s="35" t="s">
        <v>67</v>
      </c>
      <c r="H21" s="35" t="s">
        <v>10</v>
      </c>
      <c r="I21" s="25" t="s">
        <v>11</v>
      </c>
    </row>
    <row r="22" spans="1:9" s="41" customFormat="1" ht="87" customHeight="1">
      <c r="A22" s="78" t="s">
        <v>241</v>
      </c>
      <c r="B22" s="44" t="s">
        <v>140</v>
      </c>
      <c r="C22" s="40" t="s">
        <v>116</v>
      </c>
      <c r="D22" s="40" t="s">
        <v>117</v>
      </c>
      <c r="E22" s="85" t="s">
        <v>252</v>
      </c>
      <c r="F22" s="40"/>
      <c r="G22" s="44"/>
      <c r="H22" s="44" t="s">
        <v>81</v>
      </c>
      <c r="I22" s="40" t="s">
        <v>65</v>
      </c>
    </row>
    <row r="23" spans="1:9" s="41" customFormat="1" ht="87" customHeight="1">
      <c r="A23" s="78" t="s">
        <v>155</v>
      </c>
      <c r="B23" s="79" t="s">
        <v>242</v>
      </c>
      <c r="C23" s="40" t="s">
        <v>152</v>
      </c>
      <c r="D23" s="40" t="s">
        <v>152</v>
      </c>
      <c r="E23" s="55"/>
      <c r="F23" s="85" t="s">
        <v>152</v>
      </c>
      <c r="G23" s="44"/>
      <c r="H23" s="44" t="s">
        <v>81</v>
      </c>
      <c r="I23" s="40" t="s">
        <v>65</v>
      </c>
    </row>
    <row r="24" spans="1:9" s="41" customFormat="1" ht="87" customHeight="1">
      <c r="A24" s="78" t="s">
        <v>241</v>
      </c>
      <c r="B24" s="40" t="s">
        <v>141</v>
      </c>
      <c r="C24" s="60"/>
      <c r="D24" s="40"/>
      <c r="E24" s="85" t="s">
        <v>254</v>
      </c>
      <c r="F24" s="44"/>
      <c r="G24" s="44" t="s">
        <v>83</v>
      </c>
      <c r="H24" s="44" t="s">
        <v>82</v>
      </c>
      <c r="I24" s="40" t="s">
        <v>65</v>
      </c>
    </row>
    <row r="25" spans="1:9" s="7" customFormat="1" ht="22.5" customHeight="1" thickBot="1">
      <c r="A25" s="45"/>
      <c r="B25" s="46"/>
      <c r="C25" s="46"/>
      <c r="D25" s="46"/>
      <c r="E25" s="46" t="s">
        <v>85</v>
      </c>
      <c r="F25" s="46"/>
      <c r="G25" s="46"/>
      <c r="H25" s="46"/>
      <c r="I25" s="47"/>
    </row>
    <row r="26" spans="1:9" s="26" customFormat="1" ht="87" customHeight="1" thickBot="1">
      <c r="A26" s="25" t="s">
        <v>8</v>
      </c>
      <c r="B26" s="35" t="s">
        <v>9</v>
      </c>
      <c r="C26" s="25" t="s">
        <v>66</v>
      </c>
      <c r="D26" s="25" t="s">
        <v>70</v>
      </c>
      <c r="E26" s="35" t="s">
        <v>156</v>
      </c>
      <c r="F26" s="35" t="s">
        <v>155</v>
      </c>
      <c r="G26" s="82" t="s">
        <v>235</v>
      </c>
      <c r="H26" s="35" t="s">
        <v>10</v>
      </c>
      <c r="I26" s="25" t="s">
        <v>11</v>
      </c>
    </row>
    <row r="27" spans="1:9" s="26" customFormat="1" ht="87" customHeight="1">
      <c r="A27" s="52" t="s">
        <v>89</v>
      </c>
      <c r="B27" s="52" t="s">
        <v>142</v>
      </c>
      <c r="C27" s="52" t="s">
        <v>95</v>
      </c>
      <c r="D27" s="52" t="s">
        <v>95</v>
      </c>
      <c r="E27" s="52" t="s">
        <v>95</v>
      </c>
      <c r="F27" s="52" t="s">
        <v>95</v>
      </c>
      <c r="G27" s="52"/>
      <c r="H27" s="52" t="s">
        <v>99</v>
      </c>
      <c r="I27" s="52" t="s">
        <v>65</v>
      </c>
    </row>
    <row r="28" spans="1:9" s="26" customFormat="1" ht="87" customHeight="1">
      <c r="A28" s="21" t="s">
        <v>89</v>
      </c>
      <c r="B28" s="21" t="s">
        <v>99</v>
      </c>
      <c r="C28" s="21" t="s">
        <v>98</v>
      </c>
      <c r="D28" s="21" t="s">
        <v>98</v>
      </c>
      <c r="E28" s="21" t="s">
        <v>98</v>
      </c>
      <c r="F28" s="21" t="s">
        <v>103</v>
      </c>
      <c r="G28" s="21" t="s">
        <v>243</v>
      </c>
      <c r="H28" s="21" t="s">
        <v>101</v>
      </c>
      <c r="I28" s="21" t="s">
        <v>104</v>
      </c>
    </row>
    <row r="29" spans="1:9" s="26" customFormat="1" ht="87" customHeight="1">
      <c r="A29" s="21" t="s">
        <v>155</v>
      </c>
      <c r="B29" s="21" t="s">
        <v>106</v>
      </c>
      <c r="C29" s="21" t="s">
        <v>105</v>
      </c>
      <c r="D29" s="21"/>
      <c r="E29" s="21"/>
      <c r="F29" s="21"/>
      <c r="G29" s="21"/>
      <c r="H29" s="21" t="s">
        <v>107</v>
      </c>
      <c r="I29" s="21" t="s">
        <v>143</v>
      </c>
    </row>
    <row r="30" spans="1:9" s="26" customFormat="1" ht="87" customHeight="1">
      <c r="A30" s="21" t="s">
        <v>155</v>
      </c>
      <c r="B30" s="21" t="s">
        <v>107</v>
      </c>
      <c r="C30" s="21" t="s">
        <v>100</v>
      </c>
      <c r="D30" s="21" t="s">
        <v>100</v>
      </c>
      <c r="E30" s="21" t="s">
        <v>100</v>
      </c>
      <c r="F30" s="21" t="s">
        <v>100</v>
      </c>
      <c r="G30" s="21" t="s">
        <v>102</v>
      </c>
      <c r="H30" s="21" t="s">
        <v>108</v>
      </c>
      <c r="I30" s="21" t="s">
        <v>55</v>
      </c>
    </row>
    <row r="31" spans="1:9" s="41" customFormat="1" ht="87" customHeight="1">
      <c r="A31" s="21" t="s">
        <v>94</v>
      </c>
      <c r="B31" s="21" t="s">
        <v>111</v>
      </c>
      <c r="C31" s="21"/>
      <c r="D31" s="21"/>
      <c r="E31" s="21"/>
      <c r="F31" s="21" t="s">
        <v>112</v>
      </c>
      <c r="H31" s="21" t="s">
        <v>113</v>
      </c>
      <c r="I31" s="49" t="s">
        <v>144</v>
      </c>
    </row>
    <row r="32" spans="1:9" s="7" customFormat="1" ht="30.75" customHeight="1" thickBot="1">
      <c r="A32" s="45"/>
      <c r="B32" s="46"/>
      <c r="C32" s="46"/>
      <c r="D32" s="46"/>
      <c r="E32" s="46" t="s">
        <v>212</v>
      </c>
      <c r="F32" s="46"/>
      <c r="G32" s="46"/>
      <c r="H32" s="46"/>
      <c r="I32" s="47"/>
    </row>
    <row r="33" spans="1:9" ht="90.75" customHeight="1" thickBot="1">
      <c r="A33" s="25" t="s">
        <v>8</v>
      </c>
      <c r="B33" s="35" t="s">
        <v>9</v>
      </c>
      <c r="C33" s="25" t="s">
        <v>215</v>
      </c>
      <c r="D33" s="25" t="s">
        <v>70</v>
      </c>
      <c r="E33" s="35" t="s">
        <v>156</v>
      </c>
      <c r="F33" s="35" t="s">
        <v>217</v>
      </c>
      <c r="G33" s="35"/>
      <c r="H33" s="35" t="s">
        <v>10</v>
      </c>
      <c r="I33" s="25" t="s">
        <v>11</v>
      </c>
    </row>
    <row r="34" spans="1:9" ht="92.25" customHeight="1">
      <c r="A34" s="52" t="s">
        <v>213</v>
      </c>
      <c r="B34" s="52" t="s">
        <v>224</v>
      </c>
      <c r="C34" s="52" t="s">
        <v>216</v>
      </c>
      <c r="D34" s="52"/>
      <c r="E34" s="52"/>
      <c r="F34" s="52" t="s">
        <v>218</v>
      </c>
      <c r="G34" s="52"/>
      <c r="H34" s="52" t="s">
        <v>219</v>
      </c>
      <c r="I34" s="52" t="s">
        <v>65</v>
      </c>
    </row>
    <row r="35" spans="1:9" ht="42.75">
      <c r="A35" s="21" t="s">
        <v>220</v>
      </c>
      <c r="B35" s="21" t="s">
        <v>214</v>
      </c>
      <c r="C35" s="21" t="s">
        <v>221</v>
      </c>
      <c r="D35" s="21"/>
      <c r="E35" s="21"/>
      <c r="F35" s="21"/>
      <c r="G35" s="21"/>
      <c r="H35" s="21" t="s">
        <v>223</v>
      </c>
      <c r="I35" s="21" t="s">
        <v>222</v>
      </c>
    </row>
  </sheetData>
  <mergeCells count="5">
    <mergeCell ref="A1:B3"/>
    <mergeCell ref="C1:H3"/>
    <mergeCell ref="A4:I4"/>
    <mergeCell ref="A12:I12"/>
    <mergeCell ref="A6:I6"/>
  </mergeCells>
  <phoneticPr fontId="5" type="noConversion"/>
  <printOptions horizontalCentered="1"/>
  <pageMargins left="0.59055118110236227" right="0.59055118110236227" top="0.59055118110236227" bottom="0.98425196850393704" header="0.51181102362204722" footer="0.51181102362204722"/>
  <pageSetup paperSize="9" scale="20" orientation="landscape" r:id="rId1"/>
  <headerFooter alignWithMargins="0">
    <oddFooter>&amp;CPage 3/7</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2"/>
  <sheetViews>
    <sheetView topLeftCell="B1" zoomScale="87" zoomScaleNormal="87" workbookViewId="0">
      <selection activeCell="G2" sqref="G2:H2"/>
    </sheetView>
  </sheetViews>
  <sheetFormatPr baseColWidth="10" defaultColWidth="9.85546875" defaultRowHeight="12.75"/>
  <cols>
    <col min="1" max="1" width="17.28515625" style="1" customWidth="1"/>
    <col min="2" max="2" width="55.42578125" style="1" customWidth="1"/>
    <col min="3" max="3" width="18.42578125" style="1" customWidth="1"/>
    <col min="4" max="5" width="21.7109375" style="1" customWidth="1"/>
    <col min="6" max="6" width="14.28515625" style="1" customWidth="1"/>
    <col min="7" max="7" width="13.42578125" style="1" customWidth="1"/>
    <col min="8" max="8" width="39" style="1" customWidth="1"/>
    <col min="9" max="9" width="23.28515625" style="2" customWidth="1"/>
    <col min="10" max="16384" width="9.85546875" style="2"/>
  </cols>
  <sheetData>
    <row r="1" spans="1:9" ht="26.1" customHeight="1">
      <c r="A1" s="175"/>
      <c r="B1" s="159" t="s">
        <v>12</v>
      </c>
      <c r="C1" s="160"/>
      <c r="D1" s="160"/>
      <c r="E1" s="160"/>
      <c r="F1" s="160"/>
      <c r="G1" s="169" t="s">
        <v>120</v>
      </c>
      <c r="H1" s="170"/>
    </row>
    <row r="2" spans="1:9" ht="26.1" customHeight="1">
      <c r="A2" s="176"/>
      <c r="B2" s="93"/>
      <c r="C2" s="94"/>
      <c r="D2" s="94"/>
      <c r="E2" s="94"/>
      <c r="F2" s="94"/>
      <c r="G2" s="178" t="s">
        <v>257</v>
      </c>
      <c r="H2" s="179"/>
    </row>
    <row r="3" spans="1:9" ht="24.75" customHeight="1">
      <c r="A3" s="177"/>
      <c r="B3" s="161" t="s">
        <v>1</v>
      </c>
      <c r="C3" s="162"/>
      <c r="D3" s="162"/>
      <c r="E3" s="162"/>
      <c r="F3" s="162"/>
      <c r="G3" s="171">
        <v>44060</v>
      </c>
      <c r="H3" s="172"/>
    </row>
    <row r="4" spans="1:9" ht="27" customHeight="1">
      <c r="A4" s="180" t="s">
        <v>57</v>
      </c>
      <c r="B4" s="181"/>
      <c r="C4" s="181"/>
      <c r="D4" s="181"/>
      <c r="E4" s="181"/>
      <c r="F4" s="181"/>
      <c r="G4" s="181"/>
      <c r="H4" s="144"/>
    </row>
    <row r="5" spans="1:9">
      <c r="A5" s="22"/>
      <c r="H5" s="23"/>
    </row>
    <row r="6" spans="1:9" ht="29.1" customHeight="1">
      <c r="A6" s="103" t="s">
        <v>3</v>
      </c>
      <c r="B6" s="104"/>
      <c r="C6" s="103" t="s">
        <v>20</v>
      </c>
      <c r="D6" s="104"/>
      <c r="E6" s="104"/>
      <c r="F6" s="104"/>
      <c r="G6" s="104"/>
      <c r="H6" s="105"/>
    </row>
    <row r="7" spans="1:9" ht="29.1" customHeight="1">
      <c r="A7" s="173" t="s">
        <v>58</v>
      </c>
      <c r="B7" s="174"/>
      <c r="C7" s="182" t="s">
        <v>48</v>
      </c>
      <c r="D7" s="183"/>
      <c r="E7" s="183"/>
      <c r="F7" s="183"/>
      <c r="G7" s="183"/>
      <c r="H7" s="184"/>
    </row>
    <row r="8" spans="1:9" ht="27" customHeight="1">
      <c r="A8" s="173" t="s">
        <v>155</v>
      </c>
      <c r="B8" s="174"/>
      <c r="C8" s="173" t="s">
        <v>48</v>
      </c>
      <c r="D8" s="174"/>
      <c r="E8" s="174"/>
      <c r="F8" s="174"/>
      <c r="G8" s="174"/>
      <c r="H8" s="185"/>
    </row>
    <row r="9" spans="1:9" ht="27" customHeight="1">
      <c r="A9" s="173" t="s">
        <v>64</v>
      </c>
      <c r="B9" s="174"/>
      <c r="C9" s="173"/>
      <c r="D9" s="174"/>
      <c r="E9" s="174"/>
      <c r="F9" s="174"/>
      <c r="G9" s="174"/>
      <c r="H9" s="185"/>
    </row>
    <row r="10" spans="1:9" ht="27" customHeight="1">
      <c r="A10" s="173" t="s">
        <v>114</v>
      </c>
      <c r="B10" s="185"/>
      <c r="C10" s="173" t="s">
        <v>48</v>
      </c>
      <c r="D10" s="174"/>
      <c r="E10" s="174"/>
      <c r="F10" s="174"/>
      <c r="G10" s="174"/>
      <c r="H10" s="185"/>
    </row>
    <row r="11" spans="1:9" ht="27" customHeight="1">
      <c r="A11" s="103" t="s">
        <v>7</v>
      </c>
      <c r="B11" s="105"/>
      <c r="C11" s="103" t="s">
        <v>2</v>
      </c>
      <c r="D11" s="104"/>
      <c r="E11" s="104"/>
      <c r="F11" s="104"/>
      <c r="G11" s="104"/>
      <c r="H11" s="104"/>
    </row>
    <row r="12" spans="1:9" ht="29.1" customHeight="1">
      <c r="A12" s="173" t="s">
        <v>49</v>
      </c>
      <c r="B12" s="174"/>
      <c r="C12" s="173" t="s">
        <v>147</v>
      </c>
      <c r="D12" s="174"/>
      <c r="E12" s="174"/>
      <c r="F12" s="174"/>
      <c r="G12" s="174"/>
      <c r="H12" s="174"/>
      <c r="I12" s="28"/>
    </row>
    <row r="13" spans="1:9" ht="29.1" customHeight="1">
      <c r="A13" s="173" t="s">
        <v>68</v>
      </c>
      <c r="B13" s="174"/>
      <c r="C13" s="173" t="s">
        <v>149</v>
      </c>
      <c r="D13" s="174"/>
      <c r="E13" s="174"/>
      <c r="F13" s="174"/>
      <c r="G13" s="174"/>
      <c r="H13" s="174"/>
      <c r="I13" s="28"/>
    </row>
    <row r="14" spans="1:9" ht="29.1" customHeight="1">
      <c r="A14" s="173" t="s">
        <v>69</v>
      </c>
      <c r="B14" s="174"/>
      <c r="C14" s="173" t="s">
        <v>147</v>
      </c>
      <c r="D14" s="174"/>
      <c r="E14" s="174"/>
      <c r="F14" s="174"/>
      <c r="G14" s="174"/>
      <c r="H14" s="174"/>
      <c r="I14" s="28"/>
    </row>
    <row r="15" spans="1:9" ht="29.1" customHeight="1">
      <c r="A15" s="173" t="s">
        <v>115</v>
      </c>
      <c r="B15" s="174"/>
      <c r="C15" s="173" t="s">
        <v>148</v>
      </c>
      <c r="D15" s="174"/>
      <c r="E15" s="174"/>
      <c r="F15" s="174"/>
      <c r="G15" s="174"/>
      <c r="H15" s="174"/>
      <c r="I15" s="28"/>
    </row>
    <row r="16" spans="1:9" ht="29.1" customHeight="1">
      <c r="A16" s="173"/>
      <c r="B16" s="174"/>
      <c r="C16" s="173"/>
      <c r="D16" s="174"/>
      <c r="E16" s="174"/>
      <c r="F16" s="174"/>
      <c r="G16" s="174"/>
      <c r="H16" s="174"/>
      <c r="I16" s="28"/>
    </row>
    <row r="17" spans="1:9" ht="33.950000000000003" customHeight="1">
      <c r="A17" s="186"/>
      <c r="B17" s="187"/>
      <c r="C17" s="194"/>
      <c r="D17" s="195"/>
      <c r="E17" s="195"/>
      <c r="F17" s="195"/>
      <c r="G17" s="195"/>
      <c r="H17" s="195"/>
      <c r="I17" s="28"/>
    </row>
    <row r="18" spans="1:9" ht="29.1" customHeight="1" thickBot="1">
      <c r="A18" s="198" t="s">
        <v>4</v>
      </c>
      <c r="B18" s="199"/>
      <c r="C18" s="164"/>
      <c r="D18" s="164"/>
      <c r="E18" s="164"/>
      <c r="F18" s="164"/>
      <c r="G18" s="164"/>
      <c r="H18" s="165"/>
    </row>
    <row r="19" spans="1:9" ht="27.75" customHeight="1" thickBot="1">
      <c r="A19" s="191" t="s">
        <v>21</v>
      </c>
      <c r="B19" s="197"/>
      <c r="C19" s="19" t="s">
        <v>6</v>
      </c>
      <c r="D19" s="19" t="s">
        <v>5</v>
      </c>
      <c r="E19" s="73" t="s">
        <v>208</v>
      </c>
      <c r="F19" s="191" t="s">
        <v>22</v>
      </c>
      <c r="G19" s="192"/>
      <c r="H19" s="193"/>
      <c r="I19" s="210" t="s">
        <v>260</v>
      </c>
    </row>
    <row r="20" spans="1:9" ht="34.5" customHeight="1">
      <c r="A20" s="196" t="s">
        <v>118</v>
      </c>
      <c r="B20" s="196"/>
      <c r="C20" s="51" t="s">
        <v>45</v>
      </c>
      <c r="D20" s="62" t="s">
        <v>186</v>
      </c>
      <c r="E20" s="74">
        <v>0.8</v>
      </c>
      <c r="F20" s="196" t="s">
        <v>119</v>
      </c>
      <c r="G20" s="196"/>
      <c r="H20" s="196"/>
      <c r="I20" s="74" t="s">
        <v>258</v>
      </c>
    </row>
    <row r="21" spans="1:9" ht="66" customHeight="1">
      <c r="A21" s="190" t="s">
        <v>232</v>
      </c>
      <c r="B21" s="190"/>
      <c r="C21" s="60" t="s">
        <v>45</v>
      </c>
      <c r="D21" s="60" t="s">
        <v>186</v>
      </c>
      <c r="E21" s="81">
        <v>0.25</v>
      </c>
      <c r="F21" s="114" t="s">
        <v>233</v>
      </c>
      <c r="G21" s="114"/>
      <c r="H21" s="114"/>
      <c r="I21" s="81" t="s">
        <v>259</v>
      </c>
    </row>
    <row r="22" spans="1:9" ht="45" customHeight="1">
      <c r="A22" s="188" t="s">
        <v>225</v>
      </c>
      <c r="B22" s="189"/>
      <c r="C22" s="84" t="s">
        <v>45</v>
      </c>
      <c r="D22" s="80" t="s">
        <v>248</v>
      </c>
      <c r="E22" s="75" t="s">
        <v>249</v>
      </c>
      <c r="F22" s="114" t="s">
        <v>250</v>
      </c>
      <c r="G22" s="114"/>
      <c r="H22" s="114"/>
      <c r="I22" s="75" t="s">
        <v>258</v>
      </c>
    </row>
  </sheetData>
  <mergeCells count="39">
    <mergeCell ref="A22:B22"/>
    <mergeCell ref="F22:H22"/>
    <mergeCell ref="A21:B21"/>
    <mergeCell ref="F21:H21"/>
    <mergeCell ref="A8:B8"/>
    <mergeCell ref="A10:B10"/>
    <mergeCell ref="A9:B9"/>
    <mergeCell ref="A11:B11"/>
    <mergeCell ref="A12:B12"/>
    <mergeCell ref="A13:B13"/>
    <mergeCell ref="F19:H19"/>
    <mergeCell ref="C17:H17"/>
    <mergeCell ref="A20:B20"/>
    <mergeCell ref="F20:H20"/>
    <mergeCell ref="A19:B19"/>
    <mergeCell ref="A18:H18"/>
    <mergeCell ref="A17:B17"/>
    <mergeCell ref="C14:H14"/>
    <mergeCell ref="C15:H15"/>
    <mergeCell ref="C16:H16"/>
    <mergeCell ref="A14:B14"/>
    <mergeCell ref="A15:B15"/>
    <mergeCell ref="A16:B16"/>
    <mergeCell ref="C8:H8"/>
    <mergeCell ref="C9:H9"/>
    <mergeCell ref="C13:H13"/>
    <mergeCell ref="C10:H10"/>
    <mergeCell ref="C12:H12"/>
    <mergeCell ref="C11:H11"/>
    <mergeCell ref="G1:H1"/>
    <mergeCell ref="G3:H3"/>
    <mergeCell ref="A7:B7"/>
    <mergeCell ref="A1:A3"/>
    <mergeCell ref="B1:F3"/>
    <mergeCell ref="G2:H2"/>
    <mergeCell ref="A6:B6"/>
    <mergeCell ref="A4:H4"/>
    <mergeCell ref="C7:H7"/>
    <mergeCell ref="C6:H6"/>
  </mergeCells>
  <phoneticPr fontId="0" type="noConversion"/>
  <printOptions horizontalCentered="1"/>
  <pageMargins left="0.51181102362204722" right="0.43307086614173229" top="0.51181102362204722" bottom="0.70866141732283472" header="0.19685039370078741" footer="0.47244094488188981"/>
  <pageSetup paperSize="9" scale="54" orientation="portrait" r:id="rId1"/>
  <headerFooter alignWithMargins="0">
    <oddFooter>&amp;CPage 4 sur 7</oddFooter>
  </headerFooter>
  <colBreaks count="3" manualBreakCount="3">
    <brk id="7" max="1048575" man="1"/>
    <brk id="22" max="1048575" man="1"/>
    <brk id="3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P21"/>
  <sheetViews>
    <sheetView tabSelected="1" zoomScale="60" zoomScaleNormal="60" zoomScaleSheetLayoutView="100" workbookViewId="0">
      <selection activeCell="G2" sqref="G2:H2"/>
    </sheetView>
  </sheetViews>
  <sheetFormatPr baseColWidth="10" defaultColWidth="9.85546875" defaultRowHeight="12.75"/>
  <cols>
    <col min="1" max="1" width="9.85546875" style="3"/>
    <col min="2" max="2" width="47.140625" style="3" customWidth="1"/>
    <col min="3" max="3" width="33.28515625" style="3" customWidth="1"/>
    <col min="4" max="4" width="45.5703125" style="3" customWidth="1"/>
    <col min="5" max="5" width="14.42578125" style="3" customWidth="1"/>
    <col min="6" max="6" width="10.28515625" style="24" customWidth="1"/>
    <col min="7" max="7" width="11.7109375" style="3" customWidth="1"/>
    <col min="8" max="8" width="15.7109375" style="3" customWidth="1"/>
    <col min="9" max="9" width="49.85546875" style="27" customWidth="1"/>
    <col min="10" max="10" width="15.140625" style="30" customWidth="1"/>
    <col min="11" max="11" width="15.85546875" style="30" customWidth="1"/>
    <col min="12" max="12" width="78.5703125" style="3" customWidth="1"/>
    <col min="13" max="13" width="18.85546875" style="3" customWidth="1"/>
    <col min="14" max="14" width="17.42578125" style="3" customWidth="1"/>
    <col min="15" max="15" width="15.28515625" style="3" customWidth="1"/>
    <col min="16" max="16384" width="9.85546875" style="3"/>
  </cols>
  <sheetData>
    <row r="1" spans="2:16" ht="18">
      <c r="B1" s="175"/>
      <c r="C1" s="159" t="s">
        <v>12</v>
      </c>
      <c r="D1" s="160"/>
      <c r="E1" s="160"/>
      <c r="F1" s="160"/>
      <c r="G1" s="169" t="s">
        <v>120</v>
      </c>
      <c r="H1" s="170"/>
      <c r="K1" s="3"/>
    </row>
    <row r="2" spans="2:16" ht="18">
      <c r="B2" s="176"/>
      <c r="C2" s="93"/>
      <c r="D2" s="94"/>
      <c r="E2" s="94"/>
      <c r="F2" s="94"/>
      <c r="G2" s="178" t="s">
        <v>257</v>
      </c>
      <c r="H2" s="179"/>
      <c r="K2" s="3"/>
    </row>
    <row r="3" spans="2:16" ht="18">
      <c r="B3" s="177"/>
      <c r="C3" s="161" t="s">
        <v>1</v>
      </c>
      <c r="D3" s="162"/>
      <c r="E3" s="162"/>
      <c r="F3" s="162"/>
      <c r="G3" s="171">
        <v>44060</v>
      </c>
      <c r="H3" s="172"/>
      <c r="K3" s="3"/>
    </row>
    <row r="4" spans="2:16" ht="24.75" customHeight="1">
      <c r="B4" s="180" t="s">
        <v>71</v>
      </c>
      <c r="C4" s="181"/>
      <c r="D4" s="181"/>
      <c r="E4" s="181"/>
      <c r="F4" s="181"/>
      <c r="G4" s="181"/>
      <c r="H4" s="144"/>
      <c r="K4" s="3"/>
    </row>
    <row r="5" spans="2:16">
      <c r="K5" s="3"/>
    </row>
    <row r="6" spans="2:16">
      <c r="K6" s="3"/>
    </row>
    <row r="7" spans="2:16">
      <c r="K7" s="3"/>
    </row>
    <row r="8" spans="2:16" ht="33" customHeight="1">
      <c r="B8" s="203" t="s">
        <v>54</v>
      </c>
      <c r="C8" s="204" t="s">
        <v>26</v>
      </c>
      <c r="D8" s="205" t="s">
        <v>27</v>
      </c>
      <c r="E8" s="207" t="s">
        <v>37</v>
      </c>
      <c r="F8" s="208"/>
      <c r="G8" s="209"/>
      <c r="H8" s="202" t="s">
        <v>29</v>
      </c>
      <c r="I8" s="202"/>
      <c r="J8" s="200" t="s">
        <v>39</v>
      </c>
      <c r="K8" s="201"/>
      <c r="L8" s="202" t="s">
        <v>35</v>
      </c>
      <c r="M8" s="202"/>
      <c r="N8" s="202"/>
      <c r="O8" s="202"/>
      <c r="P8" s="202"/>
    </row>
    <row r="9" spans="2:16" ht="45.75" customHeight="1">
      <c r="B9" s="203"/>
      <c r="C9" s="204"/>
      <c r="D9" s="206"/>
      <c r="E9" s="20" t="s">
        <v>40</v>
      </c>
      <c r="F9" s="20" t="s">
        <v>28</v>
      </c>
      <c r="G9" s="20" t="s">
        <v>50</v>
      </c>
      <c r="H9" s="20" t="s">
        <v>51</v>
      </c>
      <c r="I9" s="20" t="s">
        <v>41</v>
      </c>
      <c r="J9" s="31" t="s">
        <v>52</v>
      </c>
      <c r="K9" s="20" t="s">
        <v>53</v>
      </c>
      <c r="L9" s="20" t="s">
        <v>30</v>
      </c>
      <c r="M9" s="21" t="s">
        <v>31</v>
      </c>
      <c r="N9" s="21" t="s">
        <v>32</v>
      </c>
      <c r="O9" s="21" t="s">
        <v>33</v>
      </c>
      <c r="P9" s="21" t="s">
        <v>34</v>
      </c>
    </row>
    <row r="10" spans="2:16" ht="64.5" customHeight="1">
      <c r="B10" s="65" t="s">
        <v>169</v>
      </c>
      <c r="C10" s="65" t="s">
        <v>188</v>
      </c>
      <c r="D10" s="49" t="s">
        <v>128</v>
      </c>
      <c r="E10" s="29">
        <v>1</v>
      </c>
      <c r="F10" s="29">
        <v>4</v>
      </c>
      <c r="G10" s="29">
        <f>+E10*F10</f>
        <v>4</v>
      </c>
      <c r="H10" s="29">
        <v>3</v>
      </c>
      <c r="I10" s="49" t="s">
        <v>133</v>
      </c>
      <c r="J10" s="49">
        <f>ROUNDUP(G10/H10,0)</f>
        <v>2</v>
      </c>
      <c r="K10" s="53" t="s">
        <v>145</v>
      </c>
      <c r="L10" s="49"/>
      <c r="M10" s="29"/>
      <c r="N10" s="29"/>
      <c r="O10" s="29"/>
      <c r="P10" s="29"/>
    </row>
    <row r="11" spans="2:16" ht="57" customHeight="1">
      <c r="B11" s="114" t="s">
        <v>84</v>
      </c>
      <c r="C11" s="65" t="s">
        <v>121</v>
      </c>
      <c r="D11" s="49" t="s">
        <v>129</v>
      </c>
      <c r="E11" s="29">
        <v>1</v>
      </c>
      <c r="F11" s="29">
        <v>4</v>
      </c>
      <c r="G11" s="48">
        <f t="shared" ref="G11:G20" si="0">+E11*F11</f>
        <v>4</v>
      </c>
      <c r="H11" s="29">
        <v>2</v>
      </c>
      <c r="I11" s="49" t="s">
        <v>190</v>
      </c>
      <c r="J11" s="49">
        <f t="shared" ref="J11:J21" si="1">ROUNDUP(G11/H11,0)</f>
        <v>2</v>
      </c>
      <c r="K11" s="53" t="s">
        <v>145</v>
      </c>
      <c r="L11" s="49"/>
      <c r="M11" s="29"/>
      <c r="N11" s="29"/>
      <c r="O11" s="29"/>
      <c r="P11" s="29"/>
    </row>
    <row r="12" spans="2:16" ht="62.25" customHeight="1">
      <c r="B12" s="114"/>
      <c r="C12" s="65" t="s">
        <v>122</v>
      </c>
      <c r="D12" s="49" t="s">
        <v>130</v>
      </c>
      <c r="E12" s="29">
        <v>2</v>
      </c>
      <c r="F12" s="29">
        <v>4</v>
      </c>
      <c r="G12" s="48">
        <f t="shared" si="0"/>
        <v>8</v>
      </c>
      <c r="H12" s="29">
        <v>2</v>
      </c>
      <c r="I12" s="49" t="s">
        <v>192</v>
      </c>
      <c r="J12" s="49">
        <f t="shared" si="1"/>
        <v>4</v>
      </c>
      <c r="K12" s="54" t="s">
        <v>146</v>
      </c>
      <c r="L12" s="49" t="s">
        <v>196</v>
      </c>
      <c r="M12" s="49" t="s">
        <v>191</v>
      </c>
      <c r="N12" s="68" t="s">
        <v>194</v>
      </c>
      <c r="O12" s="85" t="s">
        <v>194</v>
      </c>
      <c r="P12" s="85" t="s">
        <v>255</v>
      </c>
    </row>
    <row r="13" spans="2:16" ht="63" customHeight="1">
      <c r="B13" s="114" t="s">
        <v>187</v>
      </c>
      <c r="C13" s="65" t="s">
        <v>123</v>
      </c>
      <c r="D13" s="49" t="s">
        <v>131</v>
      </c>
      <c r="E13" s="29">
        <v>2</v>
      </c>
      <c r="F13" s="29">
        <v>3</v>
      </c>
      <c r="G13" s="48">
        <f t="shared" si="0"/>
        <v>6</v>
      </c>
      <c r="H13" s="29">
        <v>2</v>
      </c>
      <c r="I13" s="66" t="s">
        <v>162</v>
      </c>
      <c r="J13" s="49">
        <f t="shared" si="1"/>
        <v>3</v>
      </c>
      <c r="K13" s="53" t="s">
        <v>145</v>
      </c>
      <c r="L13" s="78" t="s">
        <v>246</v>
      </c>
      <c r="M13" s="78" t="s">
        <v>191</v>
      </c>
      <c r="N13" s="68" t="s">
        <v>247</v>
      </c>
      <c r="O13" s="29"/>
      <c r="P13" s="29"/>
    </row>
    <row r="14" spans="2:16" ht="60" customHeight="1">
      <c r="B14" s="114"/>
      <c r="C14" s="65" t="s">
        <v>124</v>
      </c>
      <c r="D14" s="49" t="s">
        <v>131</v>
      </c>
      <c r="E14" s="29">
        <v>2</v>
      </c>
      <c r="F14" s="29">
        <v>3</v>
      </c>
      <c r="G14" s="48">
        <f t="shared" si="0"/>
        <v>6</v>
      </c>
      <c r="H14" s="29">
        <v>2</v>
      </c>
      <c r="I14" s="49" t="s">
        <v>193</v>
      </c>
      <c r="J14" s="49">
        <f t="shared" si="1"/>
        <v>3</v>
      </c>
      <c r="K14" s="53" t="s">
        <v>145</v>
      </c>
      <c r="L14" s="49"/>
      <c r="M14" s="49"/>
      <c r="N14" s="29"/>
      <c r="O14" s="29"/>
      <c r="P14" s="29"/>
    </row>
    <row r="15" spans="2:16" ht="72.75" customHeight="1">
      <c r="B15" s="114"/>
      <c r="C15" s="65" t="s">
        <v>125</v>
      </c>
      <c r="D15" s="49" t="s">
        <v>131</v>
      </c>
      <c r="E15" s="29">
        <v>1</v>
      </c>
      <c r="F15" s="29">
        <v>4</v>
      </c>
      <c r="G15" s="48">
        <f t="shared" si="0"/>
        <v>4</v>
      </c>
      <c r="H15" s="29">
        <v>3</v>
      </c>
      <c r="I15" s="49" t="s">
        <v>134</v>
      </c>
      <c r="J15" s="49">
        <f t="shared" si="1"/>
        <v>2</v>
      </c>
      <c r="K15" s="53" t="s">
        <v>145</v>
      </c>
      <c r="L15" s="49" t="s">
        <v>136</v>
      </c>
      <c r="M15" s="49" t="s">
        <v>56</v>
      </c>
      <c r="N15" s="29" t="s">
        <v>194</v>
      </c>
      <c r="O15" s="29"/>
      <c r="P15" s="29"/>
    </row>
    <row r="16" spans="2:16" ht="51" customHeight="1">
      <c r="B16" s="114" t="s">
        <v>185</v>
      </c>
      <c r="C16" s="87" t="s">
        <v>126</v>
      </c>
      <c r="D16" s="87" t="s">
        <v>131</v>
      </c>
      <c r="E16" s="87">
        <v>3</v>
      </c>
      <c r="F16" s="87">
        <v>3</v>
      </c>
      <c r="G16" s="87">
        <f t="shared" si="0"/>
        <v>9</v>
      </c>
      <c r="H16" s="87">
        <v>3</v>
      </c>
      <c r="I16" s="87" t="s">
        <v>195</v>
      </c>
      <c r="J16" s="87">
        <f t="shared" si="1"/>
        <v>3</v>
      </c>
      <c r="K16" s="53" t="s">
        <v>145</v>
      </c>
      <c r="L16" s="87"/>
      <c r="M16" s="87"/>
      <c r="N16" s="87"/>
      <c r="O16" s="87"/>
      <c r="P16" s="87"/>
    </row>
    <row r="17" spans="2:16" ht="51" customHeight="1">
      <c r="B17" s="114"/>
      <c r="C17" s="87" t="s">
        <v>127</v>
      </c>
      <c r="D17" s="87" t="s">
        <v>131</v>
      </c>
      <c r="E17" s="87">
        <v>2</v>
      </c>
      <c r="F17" s="87">
        <v>3</v>
      </c>
      <c r="G17" s="87">
        <f t="shared" si="0"/>
        <v>6</v>
      </c>
      <c r="H17" s="87">
        <v>2</v>
      </c>
      <c r="I17" s="87" t="s">
        <v>135</v>
      </c>
      <c r="J17" s="87">
        <f t="shared" si="1"/>
        <v>3</v>
      </c>
      <c r="K17" s="53" t="s">
        <v>145</v>
      </c>
      <c r="L17" s="87"/>
      <c r="M17" s="87"/>
      <c r="N17" s="87"/>
      <c r="O17" s="87"/>
      <c r="P17" s="87"/>
    </row>
    <row r="18" spans="2:16" ht="50.25" customHeight="1">
      <c r="B18" s="87" t="s">
        <v>85</v>
      </c>
      <c r="C18" s="87" t="s">
        <v>122</v>
      </c>
      <c r="D18" s="87" t="s">
        <v>132</v>
      </c>
      <c r="E18" s="87">
        <v>2</v>
      </c>
      <c r="F18" s="87">
        <v>3</v>
      </c>
      <c r="G18" s="87">
        <f t="shared" si="0"/>
        <v>6</v>
      </c>
      <c r="H18" s="87">
        <v>2</v>
      </c>
      <c r="I18" s="87" t="s">
        <v>96</v>
      </c>
      <c r="J18" s="87">
        <f t="shared" si="1"/>
        <v>3</v>
      </c>
      <c r="K18" s="53" t="s">
        <v>145</v>
      </c>
      <c r="L18" s="87"/>
      <c r="M18" s="87"/>
      <c r="N18" s="211"/>
      <c r="O18" s="211"/>
      <c r="P18" s="87"/>
    </row>
    <row r="19" spans="2:16" ht="42" customHeight="1">
      <c r="B19" s="114" t="s">
        <v>212</v>
      </c>
      <c r="C19" s="87" t="s">
        <v>227</v>
      </c>
      <c r="D19" s="114" t="s">
        <v>226</v>
      </c>
      <c r="E19" s="87">
        <v>2</v>
      </c>
      <c r="F19" s="87">
        <v>3</v>
      </c>
      <c r="G19" s="87">
        <f t="shared" si="0"/>
        <v>6</v>
      </c>
      <c r="H19" s="87">
        <v>3</v>
      </c>
      <c r="I19" s="87" t="s">
        <v>228</v>
      </c>
      <c r="J19" s="87">
        <f t="shared" si="1"/>
        <v>2</v>
      </c>
      <c r="K19" s="53" t="s">
        <v>145</v>
      </c>
      <c r="L19" s="87"/>
      <c r="M19" s="87"/>
      <c r="N19" s="89"/>
      <c r="O19" s="87"/>
      <c r="P19" s="87"/>
    </row>
    <row r="20" spans="2:16" ht="57" customHeight="1">
      <c r="B20" s="114"/>
      <c r="C20" s="114" t="s">
        <v>245</v>
      </c>
      <c r="D20" s="114"/>
      <c r="E20" s="87">
        <v>4</v>
      </c>
      <c r="F20" s="87">
        <v>3</v>
      </c>
      <c r="G20" s="87">
        <f t="shared" si="0"/>
        <v>12</v>
      </c>
      <c r="H20" s="87">
        <v>2</v>
      </c>
      <c r="I20" s="87" t="s">
        <v>261</v>
      </c>
      <c r="J20" s="87">
        <f t="shared" si="1"/>
        <v>6</v>
      </c>
      <c r="K20" s="54" t="s">
        <v>146</v>
      </c>
      <c r="L20" s="87"/>
      <c r="M20" s="87"/>
      <c r="N20" s="87"/>
      <c r="O20" s="87"/>
      <c r="P20" s="87"/>
    </row>
    <row r="21" spans="2:16" ht="30.75" customHeight="1">
      <c r="B21" s="114"/>
      <c r="C21" s="114"/>
      <c r="D21" s="114"/>
      <c r="E21" s="87">
        <v>2</v>
      </c>
      <c r="F21" s="87">
        <v>3</v>
      </c>
      <c r="G21" s="87">
        <f t="shared" ref="G21" si="2">+E21*F21</f>
        <v>6</v>
      </c>
      <c r="H21" s="87">
        <v>3</v>
      </c>
      <c r="I21" s="87" t="s">
        <v>244</v>
      </c>
      <c r="J21" s="87">
        <f t="shared" si="1"/>
        <v>2</v>
      </c>
      <c r="K21" s="53" t="s">
        <v>145</v>
      </c>
      <c r="L21" s="212"/>
      <c r="M21" s="212"/>
      <c r="N21" s="212"/>
      <c r="O21" s="212"/>
      <c r="P21" s="212"/>
    </row>
  </sheetData>
  <mergeCells count="19">
    <mergeCell ref="B19:B21"/>
    <mergeCell ref="C20:C21"/>
    <mergeCell ref="D19:D21"/>
    <mergeCell ref="B4:H4"/>
    <mergeCell ref="B8:B9"/>
    <mergeCell ref="C8:C9"/>
    <mergeCell ref="D8:D9"/>
    <mergeCell ref="E8:G8"/>
    <mergeCell ref="H8:I8"/>
    <mergeCell ref="B1:B3"/>
    <mergeCell ref="C1:F3"/>
    <mergeCell ref="G1:H1"/>
    <mergeCell ref="G2:H2"/>
    <mergeCell ref="G3:H3"/>
    <mergeCell ref="J8:K8"/>
    <mergeCell ref="L8:P8"/>
    <mergeCell ref="B11:B12"/>
    <mergeCell ref="B13:B15"/>
    <mergeCell ref="B16:B17"/>
  </mergeCells>
  <printOptions horizontalCentered="1"/>
  <pageMargins left="0.16" right="0.24000000000000002" top="0.16" bottom="0.47" header="0.16" footer="0.2"/>
  <pageSetup paperSize="9" scale="67" orientation="landscape" r:id="rId1"/>
  <headerFooter alignWithMargins="0">
    <oddFooter>&amp;CPage 5 sur 7</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PAGE DE GARDE</vt:lpstr>
      <vt:lpstr>PRESENTATION</vt:lpstr>
      <vt:lpstr>DESCRIPTION ACTIVITES </vt:lpstr>
      <vt:lpstr>RESSOURCES ET PERFORMANCE</vt:lpstr>
      <vt:lpstr>RISQUES ET AMELIORATION</vt:lpstr>
    </vt:vector>
  </TitlesOfParts>
  <Company>TOTALFINAELF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TOTALFINAELF</dc:creator>
  <cp:lastModifiedBy>Lauriane</cp:lastModifiedBy>
  <cp:lastPrinted>2016-06-08T11:16:04Z</cp:lastPrinted>
  <dcterms:created xsi:type="dcterms:W3CDTF">2004-05-04T13:59:54Z</dcterms:created>
  <dcterms:modified xsi:type="dcterms:W3CDTF">2020-08-17T12:39:30Z</dcterms:modified>
</cp:coreProperties>
</file>