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S06-02_Maîtrise de l'environnement des soins\"/>
    </mc:Choice>
  </mc:AlternateContent>
  <xr:revisionPtr revIDLastSave="0" documentId="13_ncr:1_{488B3B08-46EE-481A-BE86-11EEBB552208}" xr6:coauthVersionLast="45" xr6:coauthVersionMax="45" xr10:uidLastSave="{00000000-0000-0000-0000-000000000000}"/>
  <bookViews>
    <workbookView xWindow="-120" yWindow="-120" windowWidth="20730" windowHeight="11160" tabRatio="63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PRESENTATION!$A$1:$C$59</definedName>
    <definedName name="Z_336C3443_797F_7E4A_87F9_5BA47B5AC142_.wvu.PrintArea" localSheetId="3" hidden="1">'RESSOURCES ET PERFORMANCE'!$A$1:$G$21</definedName>
    <definedName name="Z_336C3443_797F_7E4A_87F9_5BA47B5AC142_.wvu.PrintArea" localSheetId="4" hidden="1">'RISQUES ET AMELIORATION'!$A$8:$F$27</definedName>
    <definedName name="_xlnm.Print_Area" localSheetId="0">'PAGE DE GARDE'!$A$1:$E$19</definedName>
    <definedName name="_xlnm.Print_Area" localSheetId="1">PRESENTATION!$A$1:$C$59</definedName>
    <definedName name="_xlnm.Print_Area" localSheetId="3">'RESSOURCES ET PERFORMANCE'!$A$1:$G$21</definedName>
    <definedName name="_xlnm.Print_Area" localSheetId="4">'RISQUES ET AMELIORATION'!$A$8:$F$27</definedName>
  </definedNames>
  <calcPr calcId="18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3" l="1"/>
  <c r="I18" i="13" s="1"/>
  <c r="F23" i="13" l="1"/>
  <c r="I23" i="13" s="1"/>
  <c r="I19" i="13" l="1"/>
  <c r="I11" i="13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I17" i="13" s="1"/>
  <c r="F19" i="13"/>
  <c r="F20" i="13"/>
  <c r="I20" i="13" s="1"/>
  <c r="F21" i="13"/>
  <c r="I21" i="13" s="1"/>
  <c r="F22" i="13"/>
  <c r="I22" i="13" s="1"/>
  <c r="F24" i="13"/>
  <c r="I24" i="13" s="1"/>
  <c r="F25" i="13"/>
  <c r="I25" i="13" s="1"/>
  <c r="F26" i="13"/>
  <c r="I26" i="13" s="1"/>
  <c r="F27" i="13"/>
  <c r="I27" i="13" s="1"/>
  <c r="F28" i="13"/>
  <c r="I28" i="13" s="1"/>
  <c r="F29" i="13"/>
  <c r="I29" i="13" s="1"/>
  <c r="F30" i="13"/>
  <c r="I30" i="13" s="1"/>
  <c r="F11" i="13"/>
</calcChain>
</file>

<file path=xl/sharedStrings.xml><?xml version="1.0" encoding="utf-8"?>
<sst xmlns="http://schemas.openxmlformats.org/spreadsheetml/2006/main" count="439" uniqueCount="294">
  <si>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</si>
  <si>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</si>
  <si>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</si>
  <si>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</si>
  <si>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</si>
  <si>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</si>
  <si>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</si>
  <si>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</si>
  <si>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</si>
  <si>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</si>
  <si>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</si>
  <si>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</si>
  <si>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</si>
  <si>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</si>
  <si>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</si>
  <si>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</si>
  <si>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</si>
  <si>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</si>
  <si>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</si>
  <si>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</si>
  <si>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</si>
  <si>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</si>
  <si>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</si>
  <si>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</si>
  <si>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</si>
  <si>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</si>
  <si>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</si>
  <si>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</si>
  <si>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</si>
  <si>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</si>
  <si>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</si>
  <si>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</si>
  <si>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</si>
  <si>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</si>
  <si>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</si>
  <si>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</si>
  <si>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</si>
  <si>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</si>
  <si>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</si>
  <si>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</si>
  <si>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</si>
  <si>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</si>
  <si>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</si>
  <si>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Mobilier</t>
  </si>
  <si>
    <t>Patients</t>
  </si>
  <si>
    <t>Médecin</t>
  </si>
  <si>
    <t>Patient</t>
  </si>
  <si>
    <t>Voir  fiches de poste</t>
  </si>
  <si>
    <t>Risque Brut (RB)</t>
  </si>
  <si>
    <t>Coef de maîtrise (M)</t>
  </si>
  <si>
    <t>Niveau Résiduel (RR)</t>
  </si>
  <si>
    <t>ACTIVITE</t>
  </si>
  <si>
    <t>Visa Vérificateur   Pilote</t>
  </si>
  <si>
    <t>Apporter à nos patients les meilleurs soins possibles tout en assurant une prise en charge dans des conditions optimales de sécurité et de confort</t>
  </si>
  <si>
    <t>Apporter aux patients le conseil et la prévention nécessaires, leur permettant de préserver la santé et le bien-être de leurs familles</t>
  </si>
  <si>
    <t>Personnel</t>
  </si>
  <si>
    <t>Consommables</t>
  </si>
  <si>
    <t>Gestion des stocks, approvisionnement et achats</t>
  </si>
  <si>
    <t xml:space="preserve">Accompagnants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</si>
  <si>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</si>
  <si>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</si>
  <si>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Médecins Externes</t>
  </si>
  <si>
    <t>Paramédicaux</t>
  </si>
  <si>
    <t>Médecin
Paramédicaux</t>
  </si>
  <si>
    <t>PS 06</t>
  </si>
  <si>
    <t>Offrir une qualité de travail et des conditions permettant au personnel de s’engager pour la santé et le bien-être des patients et d’exprimer au mieux ses compétences</t>
  </si>
  <si>
    <t>Entretien des locaux</t>
  </si>
  <si>
    <t>DESCRIPTION ENTRETIEN DES LOCAUX</t>
  </si>
  <si>
    <t>Personnel de ménage</t>
  </si>
  <si>
    <t>Responsable Hygiène</t>
  </si>
  <si>
    <t>Tout le monde</t>
  </si>
  <si>
    <t>DESCRIPTION ENTRETIEN DU MATERIEL</t>
  </si>
  <si>
    <t>DESCRIPTION SOINS</t>
  </si>
  <si>
    <t>DESCRIPTION GESTION DES DECHETS</t>
  </si>
  <si>
    <t>Produits d'entretien</t>
  </si>
  <si>
    <t>Matériel de stérilisation</t>
  </si>
  <si>
    <t>Entretien du matériel</t>
  </si>
  <si>
    <t>Soins</t>
  </si>
  <si>
    <t>Gestion des déchets</t>
  </si>
  <si>
    <t>Personnel de ménage
Paramédicaux</t>
  </si>
  <si>
    <t>Infirmier de bloc</t>
  </si>
  <si>
    <t>Infirmier bloc</t>
  </si>
  <si>
    <t>Déposent les matériels souillés dans le récipient contenant la solution de décontamination</t>
  </si>
  <si>
    <t>Matériels souillés
Solution de décontamination</t>
  </si>
  <si>
    <t>Récipient avec matériels souillés et solution de décontamination dans la zone de stérilisation</t>
  </si>
  <si>
    <t>Distribue ou stocke les matériels</t>
  </si>
  <si>
    <t>Matériels prêts à être utilisés</t>
  </si>
  <si>
    <t>Définit, classifie les déchets et planifie les méthodes d'évacuation spécifiques</t>
  </si>
  <si>
    <t>Services</t>
  </si>
  <si>
    <t>Déchets</t>
  </si>
  <si>
    <t>Tout le personnel</t>
  </si>
  <si>
    <t>Produit, trie et conditione les déchets selon la procédure</t>
  </si>
  <si>
    <t>Déchets conditionnés et triés</t>
  </si>
  <si>
    <t>Extérieur</t>
  </si>
  <si>
    <t>DESCRIPTION BLANCHISSERIE</t>
  </si>
  <si>
    <t>Infirmier ou Aide</t>
  </si>
  <si>
    <t>Chambres et services</t>
  </si>
  <si>
    <t>Infirmier ou Aide-infirmier</t>
  </si>
  <si>
    <t>Linges souillés triés et conditionnés</t>
  </si>
  <si>
    <t>Linges souillés triés, conditionnés et évacués au RDC</t>
  </si>
  <si>
    <t>Prestataire Blanchisserie</t>
  </si>
  <si>
    <t>Linges propres</t>
  </si>
  <si>
    <t>Responsable Linge</t>
  </si>
  <si>
    <t>Contrôle le linge et le redistribue dans les services</t>
  </si>
  <si>
    <t>Linge propre à contrôler</t>
  </si>
  <si>
    <t>DESCRIPTION RESTAURATION</t>
  </si>
  <si>
    <t>Repas distribué</t>
  </si>
  <si>
    <t>Lavage de main</t>
  </si>
  <si>
    <t>Habillement</t>
  </si>
  <si>
    <t>Médecins</t>
  </si>
  <si>
    <t>Médecins
Paramédicaux</t>
  </si>
  <si>
    <t>Administration</t>
  </si>
  <si>
    <t>Equipement médical (chariots, plateaux, haricots…)</t>
  </si>
  <si>
    <t>Copilote</t>
  </si>
  <si>
    <t>Pilote</t>
  </si>
  <si>
    <t>Blanchisserie</t>
  </si>
  <si>
    <t>Restauration</t>
  </si>
  <si>
    <t>Risque infectieux</t>
  </si>
  <si>
    <t>Global</t>
  </si>
  <si>
    <t>Intoxication/Indigestion
Insatisfaction du patient
Mauvaise réputation</t>
  </si>
  <si>
    <t>Mauvaise qualité du ménage</t>
  </si>
  <si>
    <t>Tenue non adaptée</t>
  </si>
  <si>
    <t>Non-respect des circuits du matériel</t>
  </si>
  <si>
    <t>Matériel égaré, mal-rangé, qui traîne
Mauvaise image</t>
  </si>
  <si>
    <t>Mauvais nettoyage
Mauvaise image</t>
  </si>
  <si>
    <t>Mauvais nettoyage
Insatisfaction du patient
Mauvaise image</t>
  </si>
  <si>
    <t>Non-respect des circuits propres et sales</t>
  </si>
  <si>
    <t>Matériel mal entretenu</t>
  </si>
  <si>
    <t>Impact sur la santé des personnes
Mortalité/Morbidité
Mauvaise réputation
Perte financière pour le patient</t>
  </si>
  <si>
    <t>Mauvaise qualité des matériels</t>
  </si>
  <si>
    <t>Coupure de la chaîne d'hygiène dans la réalisation des soins</t>
  </si>
  <si>
    <t>Impact sur la santé des personnes
Mortalité/Morbidité
Insatisfaction du patient
Mauvaise réputation
Perte financière pour le patient</t>
  </si>
  <si>
    <t>Non-respect du circuit des déchets</t>
  </si>
  <si>
    <t>Mauvais tri des déchets</t>
  </si>
  <si>
    <t>Mauvais conditionnement des déchets</t>
  </si>
  <si>
    <t>Impact sur la santé des personnes
Mortalité/Morbidité
Mauvaise réputation</t>
  </si>
  <si>
    <t>Mauvaise méthode d'évacuation
Non évacuation</t>
  </si>
  <si>
    <t>Déchets non évacués</t>
  </si>
  <si>
    <t>Amoncellement des déchets
Insatisfaction des patients et personnels
Mauvaise réputation</t>
  </si>
  <si>
    <t>Impact sur la santé des personnes
Mortalité/Morbidité
Insatisfaction
Mauvaise réputation</t>
  </si>
  <si>
    <t>Linges mal nettoyés
Insatisfaction du patient
Mauvaise réputation</t>
  </si>
  <si>
    <t>Mauvais nettoyage de la cuisine</t>
  </si>
  <si>
    <t>Intoxication/Indigestion
Mauvaise réputation</t>
  </si>
  <si>
    <t>Assurer des prestations de qualité dans le respect des exigences relatives à l'hygiène, la sécurité et l'environnement</t>
  </si>
  <si>
    <t>De : Identification des exigences relatives à l'hygiène, la sécurité et l'environnement</t>
  </si>
  <si>
    <t>Prestataires et fournisseurs</t>
  </si>
  <si>
    <t>Etat (service d'hygiène)</t>
  </si>
  <si>
    <t>Récipients avec matériels souillés et solution de décontamination</t>
  </si>
  <si>
    <t>Récupère les récipients et les amène dans la zone de stérilisation</t>
  </si>
  <si>
    <t>Livre le linge propre selon contrat</t>
  </si>
  <si>
    <t>Récupère le linge souillé selon contrat</t>
  </si>
  <si>
    <t>Nombre d'infections post-opératoires</t>
  </si>
  <si>
    <t>Décompte du nombre d'infections</t>
  </si>
  <si>
    <t>Nombre d'AES</t>
  </si>
  <si>
    <t>Nombre d'intoxication alimentaire</t>
  </si>
  <si>
    <t>Décompte du nombre d'intoxication alimentaire</t>
  </si>
  <si>
    <t>Trimestrielle</t>
  </si>
  <si>
    <t>Nombre d'incidents sur la gestion des déchets</t>
  </si>
  <si>
    <t>Décompte du nombre d'AES constatés</t>
  </si>
  <si>
    <t>NON</t>
  </si>
  <si>
    <t>OUI</t>
  </si>
  <si>
    <t>Niveau de risque accepté ? (Oui/Non)</t>
  </si>
  <si>
    <t>Continue</t>
  </si>
  <si>
    <t>Mauvais dosage des produits d'entretien</t>
  </si>
  <si>
    <t>Mauvaise hygiène de la restauration</t>
  </si>
  <si>
    <t>Mauvaise hygiène dans le nettoyage du linge</t>
  </si>
  <si>
    <t>Matériel abîmé
Matériel inadapté pour les soins
Perte financière pour NEST</t>
  </si>
  <si>
    <t>Définit, classifie, vérifie les zones à risque et planifie les dispositions de nettoyage</t>
  </si>
  <si>
    <t>Usagers</t>
  </si>
  <si>
    <t>Matériels conditionnés</t>
  </si>
  <si>
    <t>A : Respect des exigences relatives à l'hygiène, la sécurité et l'environnement</t>
  </si>
  <si>
    <t>Visa Rédacteur
Responsable des opérations</t>
  </si>
  <si>
    <t>PROCESSUS MAITRISE DE L'ENVIRONNEMENT DES SOINS</t>
  </si>
  <si>
    <t>Gestion des stocks, approvisionnement et achats / Gestion des ressources matérielles</t>
  </si>
  <si>
    <t>Lauriane Le Flour</t>
  </si>
  <si>
    <t>Khadidiatou Nakoulima</t>
  </si>
  <si>
    <t>Dr Abdoulaye Diop</t>
  </si>
  <si>
    <t>Mode opératoire de nettoyage de la vaiselle et de la cuisine (réfrigérateur, congélateur, micro-ondes, placards)</t>
  </si>
  <si>
    <t>Mode opératoire de préparation, stockage et de circuit des repas et des ingrédients</t>
  </si>
  <si>
    <t>Mode opératoire des lavages des mains (courant, antiseptique, chirurgical)</t>
  </si>
  <si>
    <t>Mode opératoire sur l'utilisation des gants (par type de gants)</t>
  </si>
  <si>
    <t>Mode opératoire d'urgence (en cas d'accident : exposition au sang, infection nosocomiale…)</t>
  </si>
  <si>
    <t>Mode opératoire sur l'accès, l'entretien et l'usage de l'ascenseur</t>
  </si>
  <si>
    <t>Mode opératoire de gestion des déchets</t>
  </si>
  <si>
    <t>S'habille selon le mode opératoire dédié</t>
  </si>
  <si>
    <t>S'habillent selon le mode opératoire dédié</t>
  </si>
  <si>
    <t>Se lave les mains selon le mode opératoire dédié</t>
  </si>
  <si>
    <t>Se lavent les mains selon le mode opératoire dédié</t>
  </si>
  <si>
    <t>Récupèrent, trient et conditionnent les linges souillés dans les différents secteurs (hospitalisation, consultation, bloc, secteur de naissance) selon mode opératoire dédié</t>
  </si>
  <si>
    <t>Mode opératoire sur les lavages des mains</t>
  </si>
  <si>
    <t>Non-respect des modes opératoires de nettoyage par zone</t>
  </si>
  <si>
    <t>Non-respects des modes opératoires d'hygiène (lavage des mains, tenue, utilisation des gants…)</t>
  </si>
  <si>
    <t>CO-PILOTE DU PROCESSUS : Maîtresse sage-femme</t>
  </si>
  <si>
    <t>Registre de suivi des DASRI</t>
  </si>
  <si>
    <t>Affiches pour les bassines de linge (PO04)</t>
  </si>
  <si>
    <t>Supports informants sur les lavages des mains (méthodes et indications)</t>
  </si>
  <si>
    <t>Pilote
Copilote</t>
  </si>
  <si>
    <t>Formation du personnel
Matériel mis à disposition</t>
  </si>
  <si>
    <t>Modes opératoires de circuit du personnel, de gestion du linge, etc</t>
  </si>
  <si>
    <t>Protocoles de soins et d'hygiène
Modes opératoires pour le lavage des mains, les tenues et les gants
Formation du personnel</t>
  </si>
  <si>
    <t>Protocoles de soins et d'hygiène
Formation du personnel</t>
  </si>
  <si>
    <t>Mode opératoire de gestion des déchets
Formation du personnel
Matériel de tri et collecte
Registre de suivi des DASRI</t>
  </si>
  <si>
    <t>Mode opératoire de gestion des déchets
Matériel de conditionnement des déchets</t>
  </si>
  <si>
    <t>Vérifications systématiques des repas
Mode opératoire de préparation et stockage des repas</t>
  </si>
  <si>
    <t>Mode opératoire de nettoyage de la vaisselle et de la cuisine</t>
  </si>
  <si>
    <t>Registre de suivi des accidents, AES, IN</t>
  </si>
  <si>
    <t>Matériels stérilisés disponibles</t>
  </si>
  <si>
    <t>Effectue les soins en prenant toutes les précautions nécessaires pour une bonne hygiène</t>
  </si>
  <si>
    <t>Soins réalisés</t>
  </si>
  <si>
    <t xml:space="preserve">Contrôle l'évacuation des déchets ménagers et des DASRI </t>
  </si>
  <si>
    <t xml:space="preserve">Evacuent les linges au rez-de-chaussé </t>
  </si>
  <si>
    <t>CIBLE</t>
  </si>
  <si>
    <t>Processu révisé 15/03/2019</t>
  </si>
  <si>
    <t>Transport des patients en véhicule non médicalisé</t>
  </si>
  <si>
    <t>Impact sur la qualité de la prise en charge
Mortalité</t>
  </si>
  <si>
    <t>Mauvais nettoyage
Mauvaise image
Mauvais remplissage des fiches de suivi</t>
  </si>
  <si>
    <t>Matériel obsolète</t>
  </si>
  <si>
    <t>Revue du processus</t>
  </si>
  <si>
    <t>Bigué Ba</t>
  </si>
  <si>
    <t>Mode opératoire de gestion du linge (PO04)</t>
  </si>
  <si>
    <t>Revue du processus suite à nomination pilote</t>
  </si>
  <si>
    <t>Ndèye Astou Ndaw</t>
  </si>
  <si>
    <t>Date : 21/10/2019</t>
  </si>
  <si>
    <t>Présents à la revue : Ndèye Astou Ndaw, Lauriane Le Flour</t>
  </si>
  <si>
    <t>Bigué Ndiaye</t>
  </si>
  <si>
    <t>PILOTE DU PROCESSUS : Référent Hygiène</t>
  </si>
  <si>
    <t>Contrats de prestations (PS04)</t>
  </si>
  <si>
    <t>Processu révisé 21/10/2019</t>
  </si>
  <si>
    <t>Référent Hygiène</t>
  </si>
  <si>
    <t>Locaux à nettoyer
Exigences</t>
  </si>
  <si>
    <t>Vérifie et contrôle le nettoyage aléatoirement au moins une fois par semaine</t>
  </si>
  <si>
    <t>Mode opératoire de nettoyage par zone</t>
  </si>
  <si>
    <t>Planning du nettoyage
Mode opératoire de netoyage par zone</t>
  </si>
  <si>
    <t>Planning du nettoyage</t>
  </si>
  <si>
    <t>Tableau de contrôle du nettoyage</t>
  </si>
  <si>
    <t>Locaux nettoyés
Tableau de contrôle du nettoyage</t>
  </si>
  <si>
    <t>Tableau de contrôle du nettoyage complété</t>
  </si>
  <si>
    <t>Donnent ses éventuels matériels souillés aux infirmiers de bloc</t>
  </si>
  <si>
    <t>Préparent la solution de décontamination et la distribuent dans des récipients dans le secteur de naissance et les salles de soins</t>
  </si>
  <si>
    <t>Préparent la solution de décontamination et la distribuent dans des récipients dans le bloc</t>
  </si>
  <si>
    <t>Vérifie la décontamination, effectue le premier rinçage, puis la détertion et le brossage, le rinçage à l'eau claire, l'égouttage, le séchage et le conditionnement conformément au mode opératoire dédié</t>
  </si>
  <si>
    <t>Exigences externes sur la gestion des déchets</t>
  </si>
  <si>
    <t>Déchets évacués
Registre de suivi DASRI à jour</t>
  </si>
  <si>
    <t>Déchets conditionnés et triés
Tableau de contrôle du nettoyage complété</t>
  </si>
  <si>
    <t>Contrôle le respect des exigences sur le tableau de contrôle du nettoyage au moins une fois par semaine</t>
  </si>
  <si>
    <t>Matériels souillés,
Mode opératoire sur la gestion des matériels de soins (de la décontamination à la stérilisation)</t>
  </si>
  <si>
    <t>Mode opératoire sur la gestion des matériels de soins (de la décontamination à la stérilisation)</t>
  </si>
  <si>
    <t>Fiche de suivi du temps du stérilisateur</t>
  </si>
  <si>
    <t>Matériels prêts à être utilisés
Fiche de suivi du temps du stérilisateur complétée</t>
  </si>
  <si>
    <t>Stérilise les matériels nécessaires et complète la fiche de suivi du temps du stérilisateur</t>
  </si>
  <si>
    <t>Mode opératoire sur les circuits du personnel et tenues vestimentaires</t>
  </si>
  <si>
    <t>Mode opératoire sur les circuits du personnel et tenues vestimentaires
Mode opératoire d'utilisation des gants</t>
  </si>
  <si>
    <t>Supports informants sur l'utilisation des gants</t>
  </si>
  <si>
    <t>Support information sur l'utilisation du stérilisateur</t>
  </si>
  <si>
    <t>Mode opératoire sur les circuits du personnel et tenues vestimentaires
Mode opératoire d'utilisation des gants
Mode opératoire sur les lavages des mains
Supports informants Hygiène</t>
  </si>
  <si>
    <t>Mode opératoire sur la gestion du linge (PO04)</t>
  </si>
  <si>
    <t>Linge propre disponible dans chaque service
Registre du linge complété</t>
  </si>
  <si>
    <t>Linges souillés chez le prestataire
Registre du linge complété</t>
  </si>
  <si>
    <t>Registre du linge</t>
  </si>
  <si>
    <t>Évacue les déchets conformément au mode opératoire dédié</t>
  </si>
  <si>
    <t>Nettoie les locaux selon le mode opératoire dédié et assure la traçabilité sur les fiches de suivi de l'entretien des salles</t>
  </si>
  <si>
    <t>Locaux nettoyés
Fiches de suivi d'entretien des salles / du bloc renseignées</t>
  </si>
  <si>
    <t>Fiches de suivi d'entretien des salles / du bloc</t>
  </si>
  <si>
    <t>Mode opératoire sur la préparation, le stockage et le circuit des repas et des ingrédients</t>
  </si>
  <si>
    <t>Chargée de la restauration</t>
  </si>
  <si>
    <t>Assure la confection des repas dans la cuisine de la clinique (livraison, cuisine, stockage, nettoyage)</t>
  </si>
  <si>
    <t>Personnel de service</t>
  </si>
  <si>
    <t>Assure le service en chambre des repas aux patients</t>
  </si>
  <si>
    <t>Prépare les plateaux individuels et distribue</t>
  </si>
  <si>
    <t>Prépare les repas et contrôle la mise en place des plateaux (quantité, qualité…)</t>
  </si>
  <si>
    <t>Stocks de la cuisine</t>
  </si>
  <si>
    <t>Récupère les plateaux et nettoie selon mode opératoire dédié</t>
  </si>
  <si>
    <t>Plateaux et vaisselles sales
Mode opératoire de nettoyage de la vaiselle et de la cuisine</t>
  </si>
  <si>
    <t>Vaisselle propre et stockée</t>
  </si>
  <si>
    <t>Qualité du nettoyage par zone</t>
  </si>
  <si>
    <t>Moyenne des tableaux de contrôle de nettoyage</t>
  </si>
  <si>
    <t>Respect de tous les protocoles médicaux et d'hygiène
Formation et staff du personnel</t>
  </si>
  <si>
    <t>Intégrer un rappel sur les normes d'hygiènes dans les staffs paramédicaux</t>
  </si>
  <si>
    <t>Vérification hebdomadaire du nettoyage par le référent hygiène
Mode opératoire nettoyage par zone</t>
  </si>
  <si>
    <t>Mode opératoire du nettoyage par zone
Formation du personnel de nettoyage</t>
  </si>
  <si>
    <t>Intégrer un module de formation pour le personnel de nettoyage dans le plan de formation annuel</t>
  </si>
  <si>
    <t>Marquer les zones sur les fiches de suivi
Sensibiliser au remplissage des fiches de suivi</t>
  </si>
  <si>
    <t>Mode opératoire de gestion des matériels de soins</t>
  </si>
  <si>
    <t>Changer autoclave</t>
  </si>
  <si>
    <t>Direction</t>
  </si>
  <si>
    <t>Intégrer un module de formation pour le personnel paramédical dans le plan de formation annuel</t>
  </si>
  <si>
    <t>Convention avec les centres de santé et hôpitaux publics
Registre de suivi des DASRI</t>
  </si>
  <si>
    <t>Mode opératoire de gestion des matériels de soins
Responsabilisation des infirmiers de bloc</t>
  </si>
  <si>
    <t>Procédure de transport des patients</t>
  </si>
  <si>
    <t>Registre du linge
Contrat de prestation</t>
  </si>
  <si>
    <t>Réaliser un recensement du petit matériel médical et de son état</t>
  </si>
  <si>
    <t>Mettre en place des contrôles surprises pour le personnel paramédical (lavage des mains, utilisation des gants…)</t>
  </si>
  <si>
    <t>Reformer le personnel en staff paramédical et réaliser des contrôles hebdomadaires</t>
  </si>
  <si>
    <t>Rév.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</si>
</sst>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sz val="11"/>
      <name val="Myriad Web Pro Condensed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 style="thin">
        <color indexed="64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4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4" fontId="14" fillId="5" borderId="12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14" fontId="12" fillId="4" borderId="3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3" fillId="9" borderId="18" xfId="0" applyFont="1" applyFill="1" applyBorder="1" applyAlignment="1">
      <alignment horizontal="left" vertical="center" wrapText="1"/>
    </xf>
    <xf numFmtId="0" fontId="13" fillId="9" borderId="32" xfId="0" applyFont="1" applyFill="1" applyBorder="1" applyAlignment="1">
      <alignment horizontal="left" vertical="center" wrapText="1"/>
    </xf>
    <xf numFmtId="0" fontId="13" fillId="9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16" fillId="5" borderId="36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5" borderId="47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48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49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14" fontId="14" fillId="5" borderId="12" xfId="0" applyNumberFormat="1" applyFont="1" applyFill="1" applyBorder="1" applyAlignment="1">
      <alignment horizontal="center" vertical="center"/>
    </xf>
    <xf numFmtId="14" fontId="14" fillId="5" borderId="53" xfId="0" applyNumberFormat="1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3" fillId="3" borderId="63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2" fillId="4" borderId="65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center"/>
    </xf>
    <xf numFmtId="0" fontId="14" fillId="5" borderId="56" xfId="0" applyFont="1" applyFill="1" applyBorder="1" applyAlignment="1">
      <alignment horizontal="left" vertical="center"/>
    </xf>
    <xf numFmtId="0" fontId="14" fillId="5" borderId="57" xfId="0" applyFont="1" applyFill="1" applyBorder="1" applyAlignment="1">
      <alignment horizontal="left" vertical="center"/>
    </xf>
    <xf numFmtId="14" fontId="14" fillId="5" borderId="23" xfId="0" applyNumberFormat="1" applyFont="1" applyFill="1" applyBorder="1" applyAlignment="1">
      <alignment horizontal="left" vertical="center"/>
    </xf>
    <xf numFmtId="14" fontId="14" fillId="5" borderId="58" xfId="0" applyNumberFormat="1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5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16" fillId="5" borderId="60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16" fillId="5" borderId="61" xfId="0" applyFont="1" applyFill="1" applyBorder="1" applyAlignment="1">
      <alignment horizontal="center" vertical="center"/>
    </xf>
    <xf numFmtId="0" fontId="16" fillId="5" borderId="6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left" vertical="center"/>
    </xf>
    <xf numFmtId="0" fontId="14" fillId="5" borderId="58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/>
    </xf>
    <xf numFmtId="0" fontId="17" fillId="5" borderId="48" xfId="0" applyFont="1" applyFill="1" applyBorder="1" applyAlignment="1">
      <alignment horizontal="center" vertical="center"/>
    </xf>
    <xf numFmtId="0" fontId="17" fillId="5" borderId="49" xfId="0" applyFont="1" applyFill="1" applyBorder="1" applyAlignment="1">
      <alignment horizontal="center" vertical="center"/>
    </xf>
    <xf numFmtId="0" fontId="17" fillId="5" borderId="67" xfId="0" applyFont="1" applyFill="1" applyBorder="1" applyAlignment="1">
      <alignment horizontal="center" vertical="center"/>
    </xf>
    <xf numFmtId="0" fontId="17" fillId="5" borderId="68" xfId="0" applyFont="1" applyFill="1" applyBorder="1" applyAlignment="1">
      <alignment horizontal="center" vertical="center"/>
    </xf>
    <xf numFmtId="0" fontId="17" fillId="5" borderId="69" xfId="0" applyFont="1" applyFill="1" applyBorder="1" applyAlignment="1">
      <alignment horizontal="center" vertical="center"/>
    </xf>
    <xf numFmtId="0" fontId="17" fillId="5" borderId="70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812" name="Image 3">
          <a:extLst>
            <a:ext uri="{FF2B5EF4-FFF2-40B4-BE49-F238E27FC236}">
              <a16:creationId xmlns:a16="http://schemas.microsoft.com/office/drawing/2014/main" id="{9C045458-5B89-468A-BFD2-8D474C97C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"/>
          <a:ext cx="1009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780" name="Image 3">
          <a:extLst>
            <a:ext uri="{FF2B5EF4-FFF2-40B4-BE49-F238E27FC236}">
              <a16:creationId xmlns:a16="http://schemas.microsoft.com/office/drawing/2014/main" id="{63B5D156-3217-4385-9A74-BB1FA2B5D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7064" name="Image 14">
          <a:extLst>
            <a:ext uri="{FF2B5EF4-FFF2-40B4-BE49-F238E27FC236}">
              <a16:creationId xmlns:a16="http://schemas.microsoft.com/office/drawing/2014/main" id="{1A92A102-AE86-4765-8206-C37325D76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1114425</xdr:colOff>
      <xdr:row>1</xdr:row>
      <xdr:rowOff>276225</xdr:rowOff>
    </xdr:to>
    <xdr:pic>
      <xdr:nvPicPr>
        <xdr:cNvPr id="15793" name="Image 2">
          <a:extLst>
            <a:ext uri="{FF2B5EF4-FFF2-40B4-BE49-F238E27FC236}">
              <a16:creationId xmlns:a16="http://schemas.microsoft.com/office/drawing/2014/main" id="{0802E092-32E5-45F8-B4ED-616AD4776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57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812" name="Image 2">
          <a:extLst>
            <a:ext uri="{FF2B5EF4-FFF2-40B4-BE49-F238E27FC236}">
              <a16:creationId xmlns:a16="http://schemas.microsoft.com/office/drawing/2014/main" id="{C9DE5306-8830-49B5-B2CE-FA465AF9F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38"/>
  <sheetViews>
    <sheetView tabSelected="1" zoomScale="86" zoomScaleNormal="86" workbookViewId="0">
      <selection activeCell="E10" sqref="D10:E10"/>
    </sheetView>
  </sheetViews>
  <sheetFormatPr baseColWidth="10" defaultColWidth="11.42578125" defaultRowHeight="12.75"/>
  <cols>
    <col min="1" max="1" width="15.85546875" style="4" customWidth="1"/>
    <col min="2" max="2" width="30.140625" style="4" customWidth="1"/>
    <col min="3" max="3" width="17.140625" style="4" customWidth="1"/>
    <col min="4" max="4" width="15.7109375" style="4" customWidth="1"/>
    <col min="5" max="5" width="20.28515625" style="4" customWidth="1"/>
    <col min="6" max="16384" width="11.42578125" style="4"/>
  </cols>
  <sheetData>
    <row r="1" spans="1:5" ht="21" customHeight="1">
      <c r="A1" s="99"/>
      <c r="B1" s="90" t="s">
        <v>12</v>
      </c>
      <c r="C1" s="91"/>
      <c r="D1" s="91"/>
      <c r="E1" s="15" t="s">
        <v>64</v>
      </c>
    </row>
    <row r="2" spans="1:5" ht="18" customHeight="1">
      <c r="A2" s="100"/>
      <c r="B2" s="92"/>
      <c r="C2" s="93"/>
      <c r="D2" s="93"/>
      <c r="E2" s="16" t="s">
        <v>293</v>
      </c>
    </row>
    <row r="3" spans="1:5" ht="17.100000000000001" customHeight="1">
      <c r="A3" s="101"/>
      <c r="B3" s="94"/>
      <c r="C3" s="95"/>
      <c r="D3" s="95"/>
      <c r="E3" s="27">
        <v>43759</v>
      </c>
    </row>
    <row r="4" spans="1:5" ht="26.1" customHeight="1">
      <c r="A4" s="102" t="s">
        <v>172</v>
      </c>
      <c r="B4" s="103"/>
      <c r="C4" s="103"/>
      <c r="D4" s="103"/>
      <c r="E4" s="104"/>
    </row>
    <row r="5" spans="1:5" ht="195" customHeight="1">
      <c r="A5" s="106"/>
      <c r="B5" s="107"/>
      <c r="C5" s="107"/>
      <c r="D5" s="107"/>
      <c r="E5" s="108"/>
    </row>
    <row r="6" spans="1:5" s="6" customFormat="1" ht="45">
      <c r="A6" s="13" t="s">
        <v>13</v>
      </c>
      <c r="B6" s="19" t="s">
        <v>14</v>
      </c>
      <c r="C6" s="19" t="s">
        <v>171</v>
      </c>
      <c r="D6" s="19" t="s">
        <v>52</v>
      </c>
      <c r="E6" s="19" t="s">
        <v>22</v>
      </c>
    </row>
    <row r="7" spans="1:5" ht="48.6" customHeight="1">
      <c r="A7" s="20">
        <v>42831</v>
      </c>
      <c r="B7" s="14" t="s">
        <v>40</v>
      </c>
      <c r="C7" s="14" t="s">
        <v>174</v>
      </c>
      <c r="D7" s="14" t="s">
        <v>176</v>
      </c>
      <c r="E7" s="14" t="s">
        <v>175</v>
      </c>
    </row>
    <row r="8" spans="1:5" ht="45" customHeight="1">
      <c r="A8" s="76">
        <v>43651</v>
      </c>
      <c r="B8" s="14" t="s">
        <v>217</v>
      </c>
      <c r="C8" s="88" t="s">
        <v>174</v>
      </c>
      <c r="D8" s="14" t="s">
        <v>218</v>
      </c>
      <c r="E8" s="14" t="s">
        <v>174</v>
      </c>
    </row>
    <row r="9" spans="1:5" ht="45" customHeight="1">
      <c r="A9" s="81">
        <v>43759</v>
      </c>
      <c r="B9" s="14" t="s">
        <v>220</v>
      </c>
      <c r="C9" s="88" t="s">
        <v>221</v>
      </c>
      <c r="D9" s="88" t="s">
        <v>218</v>
      </c>
      <c r="E9" s="82" t="s">
        <v>174</v>
      </c>
    </row>
    <row r="10" spans="1:5" ht="45" customHeight="1">
      <c r="A10" s="13"/>
      <c r="B10" s="14"/>
      <c r="C10" s="14"/>
      <c r="D10" s="14"/>
      <c r="E10" s="14"/>
    </row>
    <row r="11" spans="1:5" ht="12.75" customHeight="1">
      <c r="A11" s="109"/>
      <c r="B11" s="109"/>
      <c r="C11" s="109"/>
      <c r="D11" s="109"/>
      <c r="E11" s="109"/>
    </row>
    <row r="12" spans="1:5" ht="30" customHeight="1">
      <c r="A12" s="96" t="s">
        <v>24</v>
      </c>
      <c r="B12" s="97"/>
      <c r="C12" s="97"/>
      <c r="D12" s="97"/>
      <c r="E12" s="98"/>
    </row>
    <row r="13" spans="1:5" ht="30" customHeight="1">
      <c r="A13" s="21" t="s">
        <v>222</v>
      </c>
      <c r="B13" s="22"/>
      <c r="C13" s="22"/>
      <c r="D13" s="22"/>
      <c r="E13" s="23"/>
    </row>
    <row r="14" spans="1:5" ht="30" customHeight="1">
      <c r="A14" s="110" t="s">
        <v>223</v>
      </c>
      <c r="B14" s="111"/>
      <c r="C14" s="111"/>
      <c r="D14" s="111"/>
      <c r="E14" s="112"/>
    </row>
    <row r="15" spans="1:5" ht="30" customHeight="1">
      <c r="A15" s="105" t="s">
        <v>15</v>
      </c>
      <c r="B15" s="105"/>
      <c r="C15" s="105" t="s">
        <v>16</v>
      </c>
      <c r="D15" s="105"/>
      <c r="E15" s="105"/>
    </row>
    <row r="16" spans="1:5" ht="30" customHeight="1">
      <c r="A16" s="89" t="s">
        <v>221</v>
      </c>
      <c r="B16" s="89"/>
      <c r="C16" s="89" t="s">
        <v>114</v>
      </c>
      <c r="D16" s="89"/>
      <c r="E16" s="89"/>
    </row>
    <row r="17" spans="1:5" ht="30" customHeight="1">
      <c r="A17" s="89" t="s">
        <v>224</v>
      </c>
      <c r="B17" s="89"/>
      <c r="C17" s="89" t="s">
        <v>113</v>
      </c>
      <c r="D17" s="89"/>
      <c r="E17" s="89"/>
    </row>
    <row r="18" spans="1:5" ht="30" customHeight="1">
      <c r="A18" s="89"/>
      <c r="B18" s="89"/>
      <c r="C18" s="89"/>
      <c r="D18" s="89"/>
      <c r="E18" s="89"/>
    </row>
    <row r="19" spans="1:5" ht="30" customHeight="1">
      <c r="A19" s="89"/>
      <c r="B19" s="89"/>
      <c r="C19" s="89"/>
      <c r="D19" s="89"/>
      <c r="E19" s="89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28000000000000003" right="0.31" top="0.2" bottom="0.55000000000000004" header="0.24000000000000002" footer="0.16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pageSetup paperSize="9" scale="97" orientation="portrait"/>
  <headerFooter alignWithMargins="0">
    <oddFooter>&amp;CPage 1 sur 7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C89"/>
  <sheetViews>
    <sheetView zoomScale="73" zoomScaleNormal="73" workbookViewId="0">
      <selection activeCell="C3" sqref="C3"/>
    </sheetView>
  </sheetViews>
  <sheetFormatPr baseColWidth="10" defaultColWidth="9.85546875" defaultRowHeight="12.75"/>
  <cols>
    <col min="1" max="1" width="25.42578125" style="4" customWidth="1"/>
    <col min="2" max="2" width="57.42578125" style="4" customWidth="1"/>
    <col min="3" max="3" width="19.42578125" style="4" customWidth="1"/>
    <col min="4" max="4" width="9.85546875" style="4" customWidth="1"/>
    <col min="5" max="6" width="9.85546875" style="4"/>
    <col min="7" max="7" width="13.7109375" style="4" bestFit="1" customWidth="1"/>
    <col min="8" max="9" width="9.85546875" style="4"/>
    <col min="10" max="10" width="12.85546875" style="4" bestFit="1" customWidth="1"/>
    <col min="11" max="16384" width="9.85546875" style="4"/>
  </cols>
  <sheetData>
    <row r="1" spans="1:3" ht="21.75" customHeight="1" thickBot="1">
      <c r="A1" s="138"/>
      <c r="B1" s="141" t="s">
        <v>12</v>
      </c>
      <c r="C1" s="15" t="s">
        <v>64</v>
      </c>
    </row>
    <row r="2" spans="1:3" ht="21.75" customHeight="1" thickBot="1">
      <c r="A2" s="139"/>
      <c r="B2" s="142"/>
      <c r="C2" s="16" t="s">
        <v>293</v>
      </c>
    </row>
    <row r="3" spans="1:3" ht="18.75" customHeight="1">
      <c r="A3" s="140"/>
      <c r="B3" s="143"/>
      <c r="C3" s="27">
        <v>43759</v>
      </c>
    </row>
    <row r="4" spans="1:3" ht="36.75" customHeight="1">
      <c r="A4" s="102" t="s">
        <v>172</v>
      </c>
      <c r="B4" s="103"/>
      <c r="C4" s="104"/>
    </row>
    <row r="5" spans="1:3" ht="18.75" customHeight="1">
      <c r="A5" s="146"/>
      <c r="B5" s="147"/>
      <c r="C5" s="148"/>
    </row>
    <row r="6" spans="1:3" ht="23.1" customHeight="1">
      <c r="A6" s="102" t="s">
        <v>225</v>
      </c>
      <c r="B6" s="103"/>
      <c r="C6" s="104"/>
    </row>
    <row r="7" spans="1:3" ht="23.1" customHeight="1">
      <c r="A7" s="144"/>
      <c r="B7" s="134"/>
      <c r="C7" s="145"/>
    </row>
    <row r="8" spans="1:3" ht="23.25" customHeight="1">
      <c r="A8" s="102" t="s">
        <v>192</v>
      </c>
      <c r="B8" s="103"/>
      <c r="C8" s="104"/>
    </row>
    <row r="9" spans="1:3" ht="23.25" customHeight="1">
      <c r="A9" s="125"/>
      <c r="B9" s="125"/>
      <c r="C9" s="125"/>
    </row>
    <row r="10" spans="1:3" ht="44.25" customHeight="1">
      <c r="A10" s="13" t="s">
        <v>0</v>
      </c>
      <c r="B10" s="126" t="s">
        <v>143</v>
      </c>
      <c r="C10" s="126"/>
    </row>
    <row r="11" spans="1:3" ht="21" customHeight="1">
      <c r="A11" s="133" t="s">
        <v>17</v>
      </c>
      <c r="B11" s="132" t="s">
        <v>144</v>
      </c>
      <c r="C11" s="132"/>
    </row>
    <row r="12" spans="1:3" ht="23.25" customHeight="1">
      <c r="A12" s="133"/>
      <c r="B12" s="132" t="s">
        <v>170</v>
      </c>
      <c r="C12" s="132"/>
    </row>
    <row r="13" spans="1:3" ht="12.6" customHeight="1">
      <c r="A13" s="134"/>
      <c r="B13" s="134"/>
      <c r="C13" s="134"/>
    </row>
    <row r="14" spans="1:3" ht="45.75" customHeight="1">
      <c r="A14" s="152" t="s">
        <v>36</v>
      </c>
      <c r="B14" s="126" t="s">
        <v>53</v>
      </c>
      <c r="C14" s="126"/>
    </row>
    <row r="15" spans="1:3" ht="31.5" customHeight="1">
      <c r="A15" s="153"/>
      <c r="B15" s="126" t="s">
        <v>54</v>
      </c>
      <c r="C15" s="126"/>
    </row>
    <row r="16" spans="1:3" ht="44.25" customHeight="1">
      <c r="A16" s="153"/>
      <c r="B16" s="126" t="s">
        <v>65</v>
      </c>
      <c r="C16" s="126"/>
    </row>
    <row r="17" spans="1:3" ht="50.25" customHeight="1">
      <c r="A17" s="153"/>
      <c r="B17" s="126" t="s">
        <v>59</v>
      </c>
      <c r="C17" s="126"/>
    </row>
    <row r="18" spans="1:3" ht="27.75" customHeight="1">
      <c r="A18" s="154"/>
      <c r="B18" s="126" t="s">
        <v>60</v>
      </c>
      <c r="C18" s="126"/>
    </row>
    <row r="19" spans="1:3" ht="13.5" customHeight="1">
      <c r="A19" s="127"/>
      <c r="B19" s="128"/>
      <c r="C19" s="128"/>
    </row>
    <row r="20" spans="1:3" ht="14.1" customHeight="1">
      <c r="A20" s="149" t="s">
        <v>41</v>
      </c>
      <c r="B20" s="126" t="s">
        <v>44</v>
      </c>
      <c r="C20" s="126"/>
    </row>
    <row r="21" spans="1:3" ht="17.100000000000001" customHeight="1">
      <c r="A21" s="150"/>
      <c r="B21" s="132" t="s">
        <v>55</v>
      </c>
      <c r="C21" s="132"/>
    </row>
    <row r="22" spans="1:3" ht="15" customHeight="1">
      <c r="A22" s="150"/>
      <c r="B22" s="132" t="s">
        <v>61</v>
      </c>
      <c r="C22" s="132"/>
    </row>
    <row r="23" spans="1:3" ht="14.1" customHeight="1">
      <c r="A23" s="150"/>
      <c r="B23" s="126" t="s">
        <v>58</v>
      </c>
      <c r="C23" s="126"/>
    </row>
    <row r="24" spans="1:3" ht="14.1" customHeight="1">
      <c r="A24" s="150"/>
      <c r="B24" s="126" t="s">
        <v>145</v>
      </c>
      <c r="C24" s="126"/>
    </row>
    <row r="25" spans="1:3" ht="14.1" customHeight="1">
      <c r="A25" s="151"/>
      <c r="B25" s="126" t="s">
        <v>146</v>
      </c>
      <c r="C25" s="126"/>
    </row>
    <row r="26" spans="1:3" ht="15" customHeight="1">
      <c r="A26" s="127"/>
      <c r="B26" s="128"/>
      <c r="C26" s="128"/>
    </row>
    <row r="27" spans="1:3" ht="35.25" customHeight="1">
      <c r="A27" s="129" t="s">
        <v>42</v>
      </c>
      <c r="B27" s="130"/>
      <c r="C27" s="131"/>
    </row>
    <row r="28" spans="1:3" ht="30.75" customHeight="1">
      <c r="A28" s="110" t="s">
        <v>231</v>
      </c>
      <c r="B28" s="111"/>
      <c r="C28" s="112"/>
    </row>
    <row r="29" spans="1:3" ht="30.75" customHeight="1">
      <c r="A29" s="113" t="s">
        <v>233</v>
      </c>
      <c r="B29" s="114"/>
      <c r="C29" s="115"/>
    </row>
    <row r="30" spans="1:3" ht="21" customHeight="1">
      <c r="A30" s="122" t="s">
        <v>234</v>
      </c>
      <c r="B30" s="123"/>
      <c r="C30" s="124"/>
    </row>
    <row r="31" spans="1:3" ht="21" customHeight="1">
      <c r="A31" s="122" t="s">
        <v>262</v>
      </c>
      <c r="B31" s="123"/>
      <c r="C31" s="124"/>
    </row>
    <row r="32" spans="1:3" ht="21" customHeight="1">
      <c r="A32" s="116" t="s">
        <v>246</v>
      </c>
      <c r="B32" s="117"/>
      <c r="C32" s="118"/>
    </row>
    <row r="33" spans="1:3" ht="21" customHeight="1">
      <c r="A33" s="116" t="s">
        <v>247</v>
      </c>
      <c r="B33" s="117"/>
      <c r="C33" s="118"/>
    </row>
    <row r="34" spans="1:3" ht="21" customHeight="1">
      <c r="A34" s="122" t="s">
        <v>253</v>
      </c>
      <c r="B34" s="123"/>
      <c r="C34" s="124"/>
    </row>
    <row r="35" spans="1:3" ht="21" customHeight="1">
      <c r="A35" s="122" t="s">
        <v>250</v>
      </c>
      <c r="B35" s="123"/>
      <c r="C35" s="124"/>
    </row>
    <row r="36" spans="1:3" ht="21" customHeight="1">
      <c r="A36" s="119" t="s">
        <v>180</v>
      </c>
      <c r="B36" s="120"/>
      <c r="C36" s="121"/>
    </row>
    <row r="37" spans="1:3" ht="21" customHeight="1">
      <c r="A37" s="119" t="s">
        <v>252</v>
      </c>
      <c r="B37" s="120"/>
      <c r="C37" s="121"/>
    </row>
    <row r="38" spans="1:3" ht="21" customHeight="1">
      <c r="A38" s="119" t="s">
        <v>179</v>
      </c>
      <c r="B38" s="120"/>
      <c r="C38" s="121"/>
    </row>
    <row r="39" spans="1:3" ht="21" customHeight="1">
      <c r="A39" s="119" t="s">
        <v>195</v>
      </c>
      <c r="B39" s="120"/>
      <c r="C39" s="121"/>
    </row>
    <row r="40" spans="1:3" ht="21" customHeight="1">
      <c r="A40" s="119" t="s">
        <v>183</v>
      </c>
      <c r="B40" s="120"/>
      <c r="C40" s="121"/>
    </row>
    <row r="41" spans="1:3" ht="21" customHeight="1">
      <c r="A41" s="119" t="s">
        <v>193</v>
      </c>
      <c r="B41" s="120"/>
      <c r="C41" s="121"/>
    </row>
    <row r="42" spans="1:3" ht="21" customHeight="1">
      <c r="A42" s="122" t="s">
        <v>219</v>
      </c>
      <c r="B42" s="123"/>
      <c r="C42" s="124"/>
    </row>
    <row r="43" spans="1:3" ht="21" customHeight="1">
      <c r="A43" s="119" t="s">
        <v>194</v>
      </c>
      <c r="B43" s="120"/>
      <c r="C43" s="121"/>
    </row>
    <row r="44" spans="1:3" ht="21" customHeight="1">
      <c r="A44" s="83" t="s">
        <v>258</v>
      </c>
      <c r="B44" s="84"/>
      <c r="C44" s="85"/>
    </row>
    <row r="45" spans="1:3" s="78" customFormat="1" ht="20.100000000000001" customHeight="1">
      <c r="A45" s="119" t="s">
        <v>178</v>
      </c>
      <c r="B45" s="120"/>
      <c r="C45" s="121"/>
    </row>
    <row r="46" spans="1:3" s="79" customFormat="1" ht="28.5" customHeight="1">
      <c r="A46" s="135" t="s">
        <v>177</v>
      </c>
      <c r="B46" s="136"/>
      <c r="C46" s="137"/>
    </row>
    <row r="47" spans="1:3" s="12" customFormat="1" ht="28.5" customHeight="1">
      <c r="A47" s="135" t="s">
        <v>226</v>
      </c>
      <c r="B47" s="136"/>
      <c r="C47" s="137"/>
    </row>
    <row r="48" spans="1:3" ht="20.100000000000001" customHeight="1">
      <c r="A48" s="135" t="s">
        <v>181</v>
      </c>
      <c r="B48" s="136"/>
      <c r="C48" s="137"/>
    </row>
    <row r="49" spans="1:3" ht="20.100000000000001" customHeight="1">
      <c r="A49" s="155" t="s">
        <v>205</v>
      </c>
      <c r="B49" s="156"/>
      <c r="C49" s="157"/>
    </row>
    <row r="50" spans="1:3" s="12" customFormat="1" ht="18.75" customHeight="1">
      <c r="A50" s="135" t="s">
        <v>182</v>
      </c>
      <c r="B50" s="136"/>
      <c r="C50" s="137"/>
    </row>
    <row r="51" spans="1:3" ht="33.75" customHeight="1">
      <c r="A51" s="129" t="s">
        <v>18</v>
      </c>
      <c r="B51" s="130"/>
      <c r="C51" s="131"/>
    </row>
    <row r="52" spans="1:3" ht="22.5" customHeight="1">
      <c r="A52" s="110" t="s">
        <v>23</v>
      </c>
      <c r="B52" s="111"/>
      <c r="C52" s="112"/>
    </row>
    <row r="53" spans="1:3" ht="15" customHeight="1">
      <c r="A53" s="110" t="s">
        <v>212</v>
      </c>
      <c r="B53" s="111"/>
      <c r="C53" s="112"/>
    </row>
    <row r="54" spans="1:3" ht="15" customHeight="1">
      <c r="A54" s="110" t="s">
        <v>227</v>
      </c>
      <c r="B54" s="111"/>
      <c r="C54" s="112"/>
    </row>
    <row r="55" spans="1:3" ht="15.75" customHeight="1">
      <c r="A55" s="110"/>
      <c r="B55" s="111"/>
      <c r="C55" s="112"/>
    </row>
    <row r="56" spans="1:3" ht="15.75" customHeight="1">
      <c r="A56" s="110"/>
      <c r="B56" s="111"/>
      <c r="C56" s="112"/>
    </row>
    <row r="57" spans="1:3" ht="18.75" customHeight="1">
      <c r="A57" s="110"/>
      <c r="B57" s="111"/>
      <c r="C57" s="112"/>
    </row>
    <row r="58" spans="1:3" ht="17.100000000000001" customHeight="1">
      <c r="A58" s="110"/>
      <c r="B58" s="111"/>
      <c r="C58" s="112"/>
    </row>
    <row r="59" spans="1:3" ht="19.5" customHeight="1">
      <c r="A59" s="110"/>
      <c r="B59" s="111"/>
      <c r="C59" s="112"/>
    </row>
    <row r="60" spans="1:3" ht="15" customHeight="1">
      <c r="A60" s="5"/>
      <c r="B60" s="5"/>
      <c r="C60" s="5"/>
    </row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19685039370078741" right="0.19685039370078741" top="0.59055118110236227" bottom="0.59055118110236227" header="0.11811023622047245" footer="0.11811023622047245"/>
      <printOptions horizontalCentered="1"/>
      <pageSetup paperSize="9" scale="60" orientation="portrait"/>
      <headerFooter alignWithMargins="0">
        <oddFooter>&amp;CPage 2 sur 7</oddFooter>
      </headerFooter>
    </customSheetView>
  </customSheetViews>
  <mergeCells count="60">
    <mergeCell ref="A51:C51"/>
    <mergeCell ref="A50:C50"/>
    <mergeCell ref="A35:C35"/>
    <mergeCell ref="A49:C49"/>
    <mergeCell ref="A48:C48"/>
    <mergeCell ref="A40:C40"/>
    <mergeCell ref="A42:C42"/>
    <mergeCell ref="A45:C45"/>
    <mergeCell ref="A47:C47"/>
    <mergeCell ref="A43:C43"/>
    <mergeCell ref="B22:C22"/>
    <mergeCell ref="B24:C24"/>
    <mergeCell ref="A20:A25"/>
    <mergeCell ref="B25:C25"/>
    <mergeCell ref="B14:C14"/>
    <mergeCell ref="B16:C16"/>
    <mergeCell ref="A14:A18"/>
    <mergeCell ref="B15:C15"/>
    <mergeCell ref="A19:C19"/>
    <mergeCell ref="B17:C17"/>
    <mergeCell ref="B18:C18"/>
    <mergeCell ref="A59:C59"/>
    <mergeCell ref="A54:C54"/>
    <mergeCell ref="A55:C55"/>
    <mergeCell ref="A56:C56"/>
    <mergeCell ref="A57:C57"/>
    <mergeCell ref="A58:C58"/>
    <mergeCell ref="A1:A3"/>
    <mergeCell ref="B1:B3"/>
    <mergeCell ref="A6:C6"/>
    <mergeCell ref="A7:C7"/>
    <mergeCell ref="A8:C8"/>
    <mergeCell ref="A5:C5"/>
    <mergeCell ref="A4:C4"/>
    <mergeCell ref="A53:C53"/>
    <mergeCell ref="A41:C41"/>
    <mergeCell ref="A9:C9"/>
    <mergeCell ref="B23:C23"/>
    <mergeCell ref="B20:C20"/>
    <mergeCell ref="A28:C28"/>
    <mergeCell ref="A26:C26"/>
    <mergeCell ref="A27:C27"/>
    <mergeCell ref="B10:C10"/>
    <mergeCell ref="B11:C11"/>
    <mergeCell ref="A52:C52"/>
    <mergeCell ref="B12:C12"/>
    <mergeCell ref="A11:A12"/>
    <mergeCell ref="A13:C13"/>
    <mergeCell ref="A46:C46"/>
    <mergeCell ref="B21:C21"/>
    <mergeCell ref="A29:C29"/>
    <mergeCell ref="A33:C33"/>
    <mergeCell ref="A36:C36"/>
    <mergeCell ref="A38:C38"/>
    <mergeCell ref="A39:C39"/>
    <mergeCell ref="A37:C37"/>
    <mergeCell ref="A34:C34"/>
    <mergeCell ref="A30:C30"/>
    <mergeCell ref="A31:C31"/>
    <mergeCell ref="A32:C32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pageSetup paperSize="9" scale="60" orientation="portrait"/>
  <headerFooter alignWithMargins="0">
    <oddFooter>&amp;CPage 2 sur 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Q40"/>
  <sheetViews>
    <sheetView topLeftCell="D1" zoomScale="69" zoomScaleNormal="69" workbookViewId="0">
      <selection activeCell="H3" sqref="H3:I3"/>
    </sheetView>
  </sheetViews>
  <sheetFormatPr baseColWidth="10" defaultColWidth="11.42578125" defaultRowHeight="12.75"/>
  <cols>
    <col min="1" max="1" width="23.85546875" style="7" customWidth="1"/>
    <col min="2" max="2" width="25.28515625" style="7" customWidth="1"/>
    <col min="3" max="3" width="21.42578125" style="7" customWidth="1"/>
    <col min="4" max="4" width="62.140625" style="7" customWidth="1"/>
    <col min="5" max="5" width="59" style="7" customWidth="1"/>
    <col min="6" max="6" width="72" style="7" customWidth="1"/>
    <col min="7" max="7" width="2.42578125" style="7" customWidth="1"/>
    <col min="8" max="8" width="38.28515625" style="7" customWidth="1"/>
    <col min="9" max="9" width="28.42578125" style="7" customWidth="1"/>
    <col min="10" max="11" width="11.42578125" style="7"/>
    <col min="12" max="12" width="11.42578125" style="7" customWidth="1"/>
    <col min="13" max="13" width="32.42578125" style="7" customWidth="1"/>
    <col min="14" max="16384" width="11.42578125" style="7"/>
  </cols>
  <sheetData>
    <row r="1" spans="1:17" ht="33" customHeight="1">
      <c r="A1" s="166"/>
      <c r="B1" s="167"/>
      <c r="C1" s="172" t="s">
        <v>12</v>
      </c>
      <c r="D1" s="172"/>
      <c r="E1" s="172"/>
      <c r="F1" s="172"/>
      <c r="G1" s="173"/>
      <c r="H1" s="178" t="s">
        <v>64</v>
      </c>
      <c r="I1" s="179"/>
    </row>
    <row r="2" spans="1:17" ht="33" customHeight="1">
      <c r="A2" s="168"/>
      <c r="B2" s="169"/>
      <c r="C2" s="174"/>
      <c r="D2" s="174"/>
      <c r="E2" s="174"/>
      <c r="F2" s="174"/>
      <c r="G2" s="175"/>
      <c r="H2" s="180" t="s">
        <v>293</v>
      </c>
      <c r="I2" s="181"/>
    </row>
    <row r="3" spans="1:17" ht="26.1" customHeight="1">
      <c r="A3" s="170"/>
      <c r="B3" s="171"/>
      <c r="C3" s="176"/>
      <c r="D3" s="176"/>
      <c r="E3" s="176"/>
      <c r="F3" s="176"/>
      <c r="G3" s="177"/>
      <c r="H3" s="182">
        <v>43759</v>
      </c>
      <c r="I3" s="183"/>
    </row>
    <row r="4" spans="1:17" ht="36.75" customHeight="1">
      <c r="A4" s="102" t="s">
        <v>172</v>
      </c>
      <c r="B4" s="103"/>
      <c r="C4" s="103"/>
      <c r="D4" s="103"/>
      <c r="E4" s="103"/>
      <c r="F4" s="103"/>
      <c r="G4" s="103"/>
      <c r="H4" s="103"/>
      <c r="I4" s="104"/>
    </row>
    <row r="5" spans="1:17" ht="26.1" customHeight="1">
      <c r="A5" s="11"/>
      <c r="B5" s="11"/>
      <c r="C5" s="11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  <c r="O5" s="10"/>
      <c r="P5" s="10"/>
      <c r="Q5" s="10"/>
    </row>
    <row r="6" spans="1:17" s="8" customFormat="1" ht="22.5" customHeight="1" thickBot="1">
      <c r="A6" s="162" t="s">
        <v>67</v>
      </c>
      <c r="B6" s="163"/>
      <c r="C6" s="163"/>
      <c r="D6" s="163"/>
      <c r="E6" s="163"/>
      <c r="F6" s="163"/>
      <c r="G6" s="163"/>
      <c r="H6" s="163"/>
      <c r="I6" s="164"/>
    </row>
    <row r="7" spans="1:17" s="35" customFormat="1" ht="64.5" customHeight="1" thickBot="1">
      <c r="A7" s="53" t="s">
        <v>8</v>
      </c>
      <c r="B7" s="160" t="s">
        <v>9</v>
      </c>
      <c r="C7" s="161"/>
      <c r="D7" s="53" t="s">
        <v>68</v>
      </c>
      <c r="E7" s="53" t="s">
        <v>62</v>
      </c>
      <c r="F7" s="54" t="s">
        <v>228</v>
      </c>
      <c r="G7" s="160" t="s">
        <v>10</v>
      </c>
      <c r="H7" s="161"/>
      <c r="I7" s="53" t="s">
        <v>11</v>
      </c>
    </row>
    <row r="8" spans="1:17" ht="45" customHeight="1">
      <c r="A8" s="51" t="s">
        <v>228</v>
      </c>
      <c r="B8" s="184" t="s">
        <v>229</v>
      </c>
      <c r="C8" s="185"/>
      <c r="D8" s="51"/>
      <c r="E8" s="51"/>
      <c r="F8" s="51" t="s">
        <v>167</v>
      </c>
      <c r="G8" s="184" t="s">
        <v>232</v>
      </c>
      <c r="H8" s="185"/>
      <c r="I8" s="51" t="s">
        <v>79</v>
      </c>
    </row>
    <row r="9" spans="1:17" ht="45" customHeight="1">
      <c r="A9" s="80" t="s">
        <v>228</v>
      </c>
      <c r="B9" s="158" t="s">
        <v>232</v>
      </c>
      <c r="C9" s="159"/>
      <c r="D9" s="51" t="s">
        <v>260</v>
      </c>
      <c r="E9" s="66" t="s">
        <v>260</v>
      </c>
      <c r="F9" s="51"/>
      <c r="G9" s="158" t="s">
        <v>261</v>
      </c>
      <c r="H9" s="159"/>
      <c r="I9" s="51" t="s">
        <v>168</v>
      </c>
    </row>
    <row r="10" spans="1:17" ht="60" customHeight="1">
      <c r="A10" s="51" t="s">
        <v>79</v>
      </c>
      <c r="B10" s="89" t="s">
        <v>235</v>
      </c>
      <c r="C10" s="89"/>
      <c r="D10" s="51"/>
      <c r="E10" s="51"/>
      <c r="F10" s="51" t="s">
        <v>230</v>
      </c>
      <c r="G10" s="158" t="s">
        <v>236</v>
      </c>
      <c r="H10" s="159"/>
      <c r="I10" s="80" t="s">
        <v>228</v>
      </c>
    </row>
    <row r="11" spans="1:17" ht="23.25" customHeight="1" thickBot="1">
      <c r="A11" s="186" t="s">
        <v>71</v>
      </c>
      <c r="B11" s="187"/>
      <c r="C11" s="187"/>
      <c r="D11" s="187"/>
      <c r="E11" s="187"/>
      <c r="F11" s="187"/>
      <c r="G11" s="187"/>
      <c r="H11" s="187"/>
      <c r="I11" s="188"/>
    </row>
    <row r="12" spans="1:17" ht="45" customHeight="1" thickBot="1">
      <c r="A12" s="53" t="s">
        <v>8</v>
      </c>
      <c r="B12" s="160" t="s">
        <v>9</v>
      </c>
      <c r="C12" s="161"/>
      <c r="D12" s="53" t="s">
        <v>45</v>
      </c>
      <c r="E12" s="53" t="s">
        <v>62</v>
      </c>
      <c r="F12" s="53" t="s">
        <v>80</v>
      </c>
      <c r="G12" s="160" t="s">
        <v>10</v>
      </c>
      <c r="H12" s="161"/>
      <c r="I12" s="53" t="s">
        <v>11</v>
      </c>
    </row>
    <row r="13" spans="1:17" ht="50.25" customHeight="1">
      <c r="A13" s="51" t="s">
        <v>168</v>
      </c>
      <c r="B13" s="89" t="s">
        <v>245</v>
      </c>
      <c r="C13" s="89"/>
      <c r="D13" s="51"/>
      <c r="E13" s="51" t="s">
        <v>238</v>
      </c>
      <c r="F13" s="66" t="s">
        <v>239</v>
      </c>
      <c r="G13" s="165" t="s">
        <v>83</v>
      </c>
      <c r="H13" s="165"/>
      <c r="I13" s="57" t="s">
        <v>63</v>
      </c>
    </row>
    <row r="14" spans="1:17" ht="45" customHeight="1">
      <c r="A14" s="51" t="s">
        <v>81</v>
      </c>
      <c r="B14" s="89" t="s">
        <v>83</v>
      </c>
      <c r="C14" s="89"/>
      <c r="D14" s="51" t="s">
        <v>237</v>
      </c>
      <c r="E14" s="51" t="s">
        <v>82</v>
      </c>
      <c r="F14" s="51" t="s">
        <v>82</v>
      </c>
      <c r="G14" s="89" t="s">
        <v>147</v>
      </c>
      <c r="H14" s="89"/>
      <c r="I14" s="51" t="s">
        <v>80</v>
      </c>
    </row>
    <row r="15" spans="1:17" ht="45" customHeight="1">
      <c r="A15" s="56" t="s">
        <v>81</v>
      </c>
      <c r="B15" s="158" t="s">
        <v>147</v>
      </c>
      <c r="C15" s="159"/>
      <c r="D15" s="56"/>
      <c r="E15" s="56"/>
      <c r="F15" s="55" t="s">
        <v>148</v>
      </c>
      <c r="G15" s="89" t="s">
        <v>84</v>
      </c>
      <c r="H15" s="89"/>
      <c r="I15" s="51" t="s">
        <v>80</v>
      </c>
    </row>
    <row r="16" spans="1:17" ht="45" customHeight="1">
      <c r="A16" s="56" t="s">
        <v>81</v>
      </c>
      <c r="B16" s="158" t="s">
        <v>84</v>
      </c>
      <c r="C16" s="159"/>
      <c r="D16" s="56"/>
      <c r="E16" s="56"/>
      <c r="F16" s="55" t="s">
        <v>240</v>
      </c>
      <c r="G16" s="158" t="s">
        <v>169</v>
      </c>
      <c r="H16" s="159"/>
      <c r="I16" s="51" t="s">
        <v>80</v>
      </c>
    </row>
    <row r="17" spans="1:9" ht="45" customHeight="1">
      <c r="A17" s="56" t="s">
        <v>81</v>
      </c>
      <c r="B17" s="158" t="s">
        <v>169</v>
      </c>
      <c r="C17" s="159"/>
      <c r="D17" s="56"/>
      <c r="E17" s="56"/>
      <c r="F17" s="55" t="s">
        <v>249</v>
      </c>
      <c r="G17" s="89" t="s">
        <v>248</v>
      </c>
      <c r="H17" s="89"/>
      <c r="I17" s="51" t="s">
        <v>80</v>
      </c>
    </row>
    <row r="18" spans="1:9" ht="45" customHeight="1">
      <c r="A18" s="56" t="s">
        <v>81</v>
      </c>
      <c r="B18" s="158" t="s">
        <v>86</v>
      </c>
      <c r="C18" s="159"/>
      <c r="D18" s="56"/>
      <c r="E18" s="56"/>
      <c r="F18" s="55" t="s">
        <v>85</v>
      </c>
      <c r="G18" s="89" t="s">
        <v>206</v>
      </c>
      <c r="H18" s="89"/>
      <c r="I18" s="51" t="s">
        <v>63</v>
      </c>
    </row>
    <row r="19" spans="1:9" ht="21" customHeight="1" thickBot="1">
      <c r="A19" s="162" t="s">
        <v>72</v>
      </c>
      <c r="B19" s="163"/>
      <c r="C19" s="163"/>
      <c r="D19" s="163"/>
      <c r="E19" s="163"/>
      <c r="F19" s="163"/>
      <c r="G19" s="163"/>
      <c r="H19" s="163"/>
      <c r="I19" s="164"/>
    </row>
    <row r="20" spans="1:9" ht="45" customHeight="1" thickBot="1">
      <c r="A20" s="34" t="s">
        <v>8</v>
      </c>
      <c r="B20" s="160" t="s">
        <v>9</v>
      </c>
      <c r="C20" s="161"/>
      <c r="D20" s="34" t="s">
        <v>45</v>
      </c>
      <c r="E20" s="34" t="s">
        <v>62</v>
      </c>
      <c r="F20" s="34"/>
      <c r="G20" s="160" t="s">
        <v>10</v>
      </c>
      <c r="H20" s="161"/>
      <c r="I20" s="34" t="s">
        <v>11</v>
      </c>
    </row>
    <row r="21" spans="1:9" ht="45" customHeight="1">
      <c r="A21" s="56" t="s">
        <v>228</v>
      </c>
      <c r="B21" s="158" t="s">
        <v>251</v>
      </c>
      <c r="C21" s="159"/>
      <c r="D21" s="56" t="s">
        <v>184</v>
      </c>
      <c r="E21" s="56" t="s">
        <v>185</v>
      </c>
      <c r="F21" s="56"/>
      <c r="G21" s="165" t="s">
        <v>108</v>
      </c>
      <c r="H21" s="165"/>
      <c r="I21" s="56" t="s">
        <v>63</v>
      </c>
    </row>
    <row r="22" spans="1:9" ht="45" customHeight="1">
      <c r="A22" s="56" t="s">
        <v>228</v>
      </c>
      <c r="B22" s="158" t="s">
        <v>189</v>
      </c>
      <c r="C22" s="159"/>
      <c r="D22" s="56" t="s">
        <v>186</v>
      </c>
      <c r="E22" s="56" t="s">
        <v>187</v>
      </c>
      <c r="F22" s="56"/>
      <c r="G22" s="89" t="s">
        <v>107</v>
      </c>
      <c r="H22" s="89"/>
      <c r="I22" s="56" t="s">
        <v>63</v>
      </c>
    </row>
    <row r="23" spans="1:9" ht="45" customHeight="1">
      <c r="A23" s="67" t="s">
        <v>110</v>
      </c>
      <c r="B23" s="158" t="s">
        <v>254</v>
      </c>
      <c r="C23" s="159"/>
      <c r="D23" s="67" t="s">
        <v>207</v>
      </c>
      <c r="E23" s="67" t="s">
        <v>207</v>
      </c>
      <c r="F23" s="67"/>
      <c r="G23" s="89" t="s">
        <v>208</v>
      </c>
      <c r="H23" s="89"/>
      <c r="I23" s="67" t="s">
        <v>46</v>
      </c>
    </row>
    <row r="24" spans="1:9" ht="23.25" customHeight="1" thickBot="1">
      <c r="A24" s="162" t="s">
        <v>73</v>
      </c>
      <c r="B24" s="163"/>
      <c r="C24" s="163"/>
      <c r="D24" s="163"/>
      <c r="E24" s="163"/>
      <c r="F24" s="163"/>
      <c r="G24" s="163"/>
      <c r="H24" s="163"/>
      <c r="I24" s="164"/>
    </row>
    <row r="25" spans="1:9" ht="45" customHeight="1" thickBot="1">
      <c r="A25" s="53" t="s">
        <v>8</v>
      </c>
      <c r="B25" s="160" t="s">
        <v>9</v>
      </c>
      <c r="C25" s="161"/>
      <c r="D25" s="53" t="s">
        <v>70</v>
      </c>
      <c r="E25" s="53" t="s">
        <v>228</v>
      </c>
      <c r="F25" s="53" t="s">
        <v>80</v>
      </c>
      <c r="G25" s="160" t="s">
        <v>10</v>
      </c>
      <c r="H25" s="161"/>
      <c r="I25" s="53" t="s">
        <v>11</v>
      </c>
    </row>
    <row r="26" spans="1:9" ht="45" customHeight="1">
      <c r="A26" s="56" t="s">
        <v>88</v>
      </c>
      <c r="B26" s="158" t="s">
        <v>241</v>
      </c>
      <c r="C26" s="159"/>
      <c r="D26" s="56"/>
      <c r="E26" s="51" t="s">
        <v>87</v>
      </c>
      <c r="F26" s="51"/>
      <c r="G26" s="184" t="s">
        <v>183</v>
      </c>
      <c r="H26" s="185"/>
      <c r="I26" s="56" t="s">
        <v>90</v>
      </c>
    </row>
    <row r="27" spans="1:9" ht="45" customHeight="1">
      <c r="A27" s="56" t="s">
        <v>88</v>
      </c>
      <c r="B27" s="158" t="s">
        <v>89</v>
      </c>
      <c r="C27" s="159"/>
      <c r="D27" s="56" t="s">
        <v>91</v>
      </c>
      <c r="E27" s="56" t="s">
        <v>244</v>
      </c>
      <c r="F27" s="55"/>
      <c r="G27" s="158" t="s">
        <v>243</v>
      </c>
      <c r="H27" s="159"/>
      <c r="I27" s="56" t="s">
        <v>228</v>
      </c>
    </row>
    <row r="28" spans="1:9" ht="45" customHeight="1">
      <c r="A28" s="56" t="s">
        <v>228</v>
      </c>
      <c r="B28" s="158" t="s">
        <v>92</v>
      </c>
      <c r="C28" s="159"/>
      <c r="D28" s="56"/>
      <c r="E28" s="56" t="s">
        <v>209</v>
      </c>
      <c r="F28" s="55" t="s">
        <v>259</v>
      </c>
      <c r="G28" s="158" t="s">
        <v>242</v>
      </c>
      <c r="H28" s="159"/>
      <c r="I28" s="56" t="s">
        <v>93</v>
      </c>
    </row>
    <row r="29" spans="1:9" ht="26.25" customHeight="1" thickBot="1">
      <c r="A29" s="162" t="s">
        <v>94</v>
      </c>
      <c r="B29" s="163"/>
      <c r="C29" s="163"/>
      <c r="D29" s="163"/>
      <c r="E29" s="163"/>
      <c r="F29" s="163"/>
      <c r="G29" s="163"/>
      <c r="H29" s="163"/>
      <c r="I29" s="164"/>
    </row>
    <row r="30" spans="1:9" ht="45" customHeight="1" thickBot="1">
      <c r="A30" s="53" t="s">
        <v>8</v>
      </c>
      <c r="B30" s="160" t="s">
        <v>9</v>
      </c>
      <c r="C30" s="161"/>
      <c r="D30" s="53" t="s">
        <v>97</v>
      </c>
      <c r="E30" s="53" t="s">
        <v>100</v>
      </c>
      <c r="F30" s="53"/>
      <c r="G30" s="160" t="s">
        <v>10</v>
      </c>
      <c r="H30" s="161"/>
      <c r="I30" s="53" t="s">
        <v>11</v>
      </c>
    </row>
    <row r="31" spans="1:9" ht="45" customHeight="1">
      <c r="A31" s="58" t="s">
        <v>96</v>
      </c>
      <c r="B31" s="184" t="s">
        <v>255</v>
      </c>
      <c r="C31" s="185"/>
      <c r="D31" s="58" t="s">
        <v>188</v>
      </c>
      <c r="E31" s="86"/>
      <c r="F31" s="58"/>
      <c r="G31" s="184" t="s">
        <v>98</v>
      </c>
      <c r="H31" s="185"/>
      <c r="I31" s="58" t="s">
        <v>95</v>
      </c>
    </row>
    <row r="32" spans="1:9" ht="45" customHeight="1">
      <c r="A32" s="52" t="s">
        <v>95</v>
      </c>
      <c r="B32" s="158" t="s">
        <v>98</v>
      </c>
      <c r="C32" s="159"/>
      <c r="D32" s="52" t="s">
        <v>210</v>
      </c>
      <c r="E32" s="80"/>
      <c r="F32" s="52"/>
      <c r="G32" s="158" t="s">
        <v>99</v>
      </c>
      <c r="H32" s="159"/>
      <c r="I32" s="52" t="s">
        <v>100</v>
      </c>
    </row>
    <row r="33" spans="1:9" ht="45" customHeight="1">
      <c r="A33" s="51" t="s">
        <v>100</v>
      </c>
      <c r="B33" s="158" t="s">
        <v>101</v>
      </c>
      <c r="C33" s="159"/>
      <c r="D33" s="51"/>
      <c r="E33" s="80" t="s">
        <v>149</v>
      </c>
      <c r="F33" s="51"/>
      <c r="G33" s="158" t="s">
        <v>104</v>
      </c>
      <c r="H33" s="159"/>
      <c r="I33" s="51" t="s">
        <v>102</v>
      </c>
    </row>
    <row r="34" spans="1:9" ht="45" customHeight="1">
      <c r="A34" s="51" t="s">
        <v>102</v>
      </c>
      <c r="B34" s="158" t="s">
        <v>101</v>
      </c>
      <c r="C34" s="159"/>
      <c r="D34" s="80" t="s">
        <v>103</v>
      </c>
      <c r="E34" s="80"/>
      <c r="F34" s="51"/>
      <c r="G34" s="158" t="s">
        <v>256</v>
      </c>
      <c r="H34" s="159"/>
      <c r="I34" s="51" t="s">
        <v>97</v>
      </c>
    </row>
    <row r="35" spans="1:9" ht="45" customHeight="1">
      <c r="A35" s="51" t="s">
        <v>95</v>
      </c>
      <c r="B35" s="158" t="s">
        <v>99</v>
      </c>
      <c r="C35" s="159"/>
      <c r="D35" s="51"/>
      <c r="E35" s="80" t="s">
        <v>150</v>
      </c>
      <c r="F35" s="51"/>
      <c r="G35" s="158" t="s">
        <v>257</v>
      </c>
      <c r="H35" s="159"/>
      <c r="I35" s="51" t="s">
        <v>100</v>
      </c>
    </row>
    <row r="36" spans="1:9" ht="33.75" customHeight="1" thickBot="1">
      <c r="A36" s="186" t="s">
        <v>105</v>
      </c>
      <c r="B36" s="187"/>
      <c r="C36" s="187"/>
      <c r="D36" s="187"/>
      <c r="E36" s="187"/>
      <c r="F36" s="187"/>
      <c r="G36" s="187"/>
      <c r="H36" s="187"/>
      <c r="I36" s="188"/>
    </row>
    <row r="37" spans="1:9" ht="37.5" customHeight="1" thickBot="1">
      <c r="A37" s="34" t="s">
        <v>8</v>
      </c>
      <c r="B37" s="160" t="s">
        <v>9</v>
      </c>
      <c r="C37" s="161"/>
      <c r="D37" s="34" t="s">
        <v>264</v>
      </c>
      <c r="E37" s="34" t="s">
        <v>266</v>
      </c>
      <c r="F37" s="34"/>
      <c r="G37" s="160" t="s">
        <v>10</v>
      </c>
      <c r="H37" s="161"/>
      <c r="I37" s="34" t="s">
        <v>11</v>
      </c>
    </row>
    <row r="38" spans="1:9" ht="45" customHeight="1">
      <c r="A38" s="43" t="s">
        <v>228</v>
      </c>
      <c r="B38" s="158" t="s">
        <v>263</v>
      </c>
      <c r="C38" s="159"/>
      <c r="D38" s="43" t="s">
        <v>265</v>
      </c>
      <c r="E38" s="43" t="s">
        <v>267</v>
      </c>
      <c r="F38" s="42"/>
      <c r="G38" s="184" t="s">
        <v>270</v>
      </c>
      <c r="H38" s="185"/>
      <c r="I38" s="43" t="s">
        <v>264</v>
      </c>
    </row>
    <row r="39" spans="1:9" ht="45" customHeight="1">
      <c r="A39" s="43" t="s">
        <v>264</v>
      </c>
      <c r="B39" s="158"/>
      <c r="C39" s="159"/>
      <c r="D39" s="43" t="s">
        <v>269</v>
      </c>
      <c r="E39" s="87" t="s">
        <v>268</v>
      </c>
      <c r="F39" s="42"/>
      <c r="G39" s="158" t="s">
        <v>106</v>
      </c>
      <c r="H39" s="159"/>
      <c r="I39" s="43" t="s">
        <v>46</v>
      </c>
    </row>
    <row r="40" spans="1:9" ht="45" customHeight="1">
      <c r="A40" s="43" t="s">
        <v>46</v>
      </c>
      <c r="B40" s="158" t="s">
        <v>272</v>
      </c>
      <c r="C40" s="159"/>
      <c r="D40" s="43"/>
      <c r="E40" s="87" t="s">
        <v>271</v>
      </c>
      <c r="F40" s="42"/>
      <c r="G40" s="158" t="s">
        <v>273</v>
      </c>
      <c r="H40" s="159"/>
      <c r="I40" s="87" t="s">
        <v>264</v>
      </c>
    </row>
  </sheetData>
  <mergeCells count="70">
    <mergeCell ref="B13:C13"/>
    <mergeCell ref="G13:H13"/>
    <mergeCell ref="B14:C14"/>
    <mergeCell ref="G14:H14"/>
    <mergeCell ref="B40:C40"/>
    <mergeCell ref="G40:H40"/>
    <mergeCell ref="A36:I36"/>
    <mergeCell ref="B37:C37"/>
    <mergeCell ref="G37:H37"/>
    <mergeCell ref="B38:C38"/>
    <mergeCell ref="G38:H38"/>
    <mergeCell ref="B39:C39"/>
    <mergeCell ref="G39:H39"/>
    <mergeCell ref="G35:H35"/>
    <mergeCell ref="B34:C34"/>
    <mergeCell ref="B26:C26"/>
    <mergeCell ref="G34:H34"/>
    <mergeCell ref="G32:H32"/>
    <mergeCell ref="B32:C32"/>
    <mergeCell ref="B33:C33"/>
    <mergeCell ref="G33:H33"/>
    <mergeCell ref="B31:C31"/>
    <mergeCell ref="G31:H31"/>
    <mergeCell ref="B28:C28"/>
    <mergeCell ref="G28:H28"/>
    <mergeCell ref="B25:C25"/>
    <mergeCell ref="G25:H25"/>
    <mergeCell ref="G27:H27"/>
    <mergeCell ref="A24:I24"/>
    <mergeCell ref="A4:I4"/>
    <mergeCell ref="G7:H7"/>
    <mergeCell ref="B7:C7"/>
    <mergeCell ref="A6:I6"/>
    <mergeCell ref="B8:C8"/>
    <mergeCell ref="G8:H8"/>
    <mergeCell ref="B9:C9"/>
    <mergeCell ref="G9:H9"/>
    <mergeCell ref="B15:C15"/>
    <mergeCell ref="G15:H15"/>
    <mergeCell ref="B16:C16"/>
    <mergeCell ref="G16:H16"/>
    <mergeCell ref="A11:I11"/>
    <mergeCell ref="B12:C12"/>
    <mergeCell ref="G12:H12"/>
    <mergeCell ref="A19:I19"/>
    <mergeCell ref="B20:C20"/>
    <mergeCell ref="G20:H20"/>
    <mergeCell ref="B21:C21"/>
    <mergeCell ref="B23:C23"/>
    <mergeCell ref="A1:B3"/>
    <mergeCell ref="C1:G3"/>
    <mergeCell ref="H1:I1"/>
    <mergeCell ref="H2:I2"/>
    <mergeCell ref="H3:I3"/>
    <mergeCell ref="G10:H10"/>
    <mergeCell ref="B10:C10"/>
    <mergeCell ref="B35:C35"/>
    <mergeCell ref="G30:H30"/>
    <mergeCell ref="A29:I29"/>
    <mergeCell ref="B30:C30"/>
    <mergeCell ref="G18:H18"/>
    <mergeCell ref="B27:C27"/>
    <mergeCell ref="G21:H21"/>
    <mergeCell ref="B22:C22"/>
    <mergeCell ref="G22:H22"/>
    <mergeCell ref="G17:H17"/>
    <mergeCell ref="B17:C17"/>
    <mergeCell ref="G26:H26"/>
    <mergeCell ref="G23:H23"/>
    <mergeCell ref="B18:C18"/>
  </mergeCells>
  <phoneticPr fontId="6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24" orientation="landscape" r:id="rId1"/>
  <headerFooter alignWithMargins="0">
    <oddFooter>&amp;CPage 3/7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K166"/>
  <sheetViews>
    <sheetView showGridLines="0" zoomScale="68" zoomScaleNormal="68" zoomScaleSheetLayoutView="100" workbookViewId="0">
      <selection activeCell="F3" sqref="F3:G3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17.140625" style="1" customWidth="1"/>
    <col min="8" max="10" width="9.85546875" style="2" hidden="1" customWidth="1"/>
    <col min="11" max="16384" width="9.85546875" style="2"/>
  </cols>
  <sheetData>
    <row r="1" spans="1:11" ht="26.1" customHeight="1">
      <c r="A1" s="209"/>
      <c r="B1" s="212" t="s">
        <v>12</v>
      </c>
      <c r="C1" s="213"/>
      <c r="D1" s="213"/>
      <c r="E1" s="213"/>
      <c r="F1" s="205" t="s">
        <v>64</v>
      </c>
      <c r="G1" s="206"/>
      <c r="H1" s="1"/>
    </row>
    <row r="2" spans="1:11" ht="26.1" customHeight="1">
      <c r="A2" s="210"/>
      <c r="B2" s="92"/>
      <c r="C2" s="93"/>
      <c r="D2" s="93"/>
      <c r="E2" s="93"/>
      <c r="F2" s="216" t="s">
        <v>293</v>
      </c>
      <c r="G2" s="217"/>
      <c r="H2" s="1"/>
    </row>
    <row r="3" spans="1:11" ht="24.75" customHeight="1">
      <c r="A3" s="211"/>
      <c r="B3" s="214" t="s">
        <v>1</v>
      </c>
      <c r="C3" s="215"/>
      <c r="D3" s="215"/>
      <c r="E3" s="215"/>
      <c r="F3" s="207">
        <v>43759</v>
      </c>
      <c r="G3" s="208"/>
      <c r="H3" s="1"/>
    </row>
    <row r="4" spans="1:11" ht="27" customHeight="1">
      <c r="A4" s="218" t="s">
        <v>172</v>
      </c>
      <c r="B4" s="219"/>
      <c r="C4" s="219"/>
      <c r="D4" s="219"/>
      <c r="E4" s="219"/>
      <c r="F4" s="219"/>
      <c r="G4" s="220"/>
      <c r="H4" s="17"/>
      <c r="I4" s="17"/>
      <c r="J4" s="18"/>
    </row>
    <row r="5" spans="1:11">
      <c r="A5" s="29"/>
      <c r="G5" s="30"/>
      <c r="H5" s="1"/>
    </row>
    <row r="6" spans="1:11" ht="29.1" customHeight="1">
      <c r="A6" s="102" t="s">
        <v>3</v>
      </c>
      <c r="B6" s="103"/>
      <c r="C6" s="102" t="s">
        <v>19</v>
      </c>
      <c r="D6" s="103"/>
      <c r="E6" s="103"/>
      <c r="F6" s="103"/>
      <c r="G6" s="104"/>
      <c r="H6" s="1"/>
    </row>
    <row r="7" spans="1:11" ht="29.1" customHeight="1">
      <c r="A7" s="195" t="s">
        <v>109</v>
      </c>
      <c r="B7" s="196"/>
      <c r="C7" s="201" t="s">
        <v>47</v>
      </c>
      <c r="D7" s="202"/>
      <c r="E7" s="202"/>
      <c r="F7" s="202"/>
      <c r="G7" s="203"/>
      <c r="H7" s="1"/>
    </row>
    <row r="8" spans="1:11" ht="27" customHeight="1">
      <c r="A8" s="195" t="s">
        <v>62</v>
      </c>
      <c r="B8" s="196"/>
      <c r="C8" s="195" t="s">
        <v>47</v>
      </c>
      <c r="D8" s="196"/>
      <c r="E8" s="196"/>
      <c r="F8" s="196"/>
      <c r="G8" s="197"/>
      <c r="H8" s="1"/>
    </row>
    <row r="9" spans="1:11" ht="27" customHeight="1">
      <c r="A9" s="195" t="s">
        <v>69</v>
      </c>
      <c r="B9" s="196"/>
      <c r="C9" s="195" t="s">
        <v>47</v>
      </c>
      <c r="D9" s="196"/>
      <c r="E9" s="196"/>
      <c r="F9" s="196"/>
      <c r="G9" s="197"/>
      <c r="H9" s="1"/>
    </row>
    <row r="10" spans="1:11" ht="27" customHeight="1">
      <c r="A10" s="195" t="s">
        <v>111</v>
      </c>
      <c r="B10" s="197"/>
      <c r="C10" s="195" t="s">
        <v>47</v>
      </c>
      <c r="D10" s="196"/>
      <c r="E10" s="196"/>
      <c r="F10" s="196"/>
      <c r="G10" s="197"/>
      <c r="H10" s="1"/>
    </row>
    <row r="11" spans="1:11" ht="36" customHeight="1">
      <c r="A11" s="195"/>
      <c r="B11" s="197"/>
      <c r="C11" s="191"/>
      <c r="D11" s="192"/>
      <c r="E11" s="192"/>
      <c r="F11" s="192"/>
      <c r="G11" s="204"/>
      <c r="H11" s="1"/>
    </row>
    <row r="12" spans="1:11" ht="27" customHeight="1">
      <c r="A12" s="102" t="s">
        <v>7</v>
      </c>
      <c r="B12" s="104"/>
      <c r="C12" s="162" t="s">
        <v>2</v>
      </c>
      <c r="D12" s="163"/>
      <c r="E12" s="163"/>
      <c r="F12" s="163"/>
      <c r="G12" s="164"/>
      <c r="H12" s="1"/>
    </row>
    <row r="13" spans="1:11" ht="29.1" customHeight="1">
      <c r="A13" s="195" t="s">
        <v>75</v>
      </c>
      <c r="B13" s="196"/>
      <c r="C13" s="201" t="s">
        <v>173</v>
      </c>
      <c r="D13" s="202"/>
      <c r="E13" s="202"/>
      <c r="F13" s="202"/>
      <c r="G13" s="202"/>
      <c r="H13" s="40"/>
      <c r="I13" s="36"/>
      <c r="J13" s="36"/>
      <c r="K13" s="49"/>
    </row>
    <row r="14" spans="1:11" ht="29.1" customHeight="1">
      <c r="A14" s="195" t="s">
        <v>43</v>
      </c>
      <c r="B14" s="196"/>
      <c r="C14" s="195" t="s">
        <v>173</v>
      </c>
      <c r="D14" s="196"/>
      <c r="E14" s="196"/>
      <c r="F14" s="196"/>
      <c r="G14" s="196"/>
      <c r="H14" s="197"/>
      <c r="I14" s="37"/>
      <c r="J14" s="37"/>
      <c r="K14" s="49"/>
    </row>
    <row r="15" spans="1:11" ht="29.1" customHeight="1">
      <c r="A15" s="195" t="s">
        <v>74</v>
      </c>
      <c r="B15" s="196"/>
      <c r="C15" s="195" t="s">
        <v>57</v>
      </c>
      <c r="D15" s="196"/>
      <c r="E15" s="196"/>
      <c r="F15" s="196"/>
      <c r="G15" s="196"/>
      <c r="H15" s="197"/>
      <c r="I15" s="37"/>
      <c r="J15" s="37"/>
      <c r="K15" s="49"/>
    </row>
    <row r="16" spans="1:11" ht="29.1" customHeight="1">
      <c r="A16" s="195" t="s">
        <v>56</v>
      </c>
      <c r="B16" s="196"/>
      <c r="C16" s="195" t="s">
        <v>57</v>
      </c>
      <c r="D16" s="196"/>
      <c r="E16" s="196"/>
      <c r="F16" s="196"/>
      <c r="G16" s="196"/>
      <c r="H16" s="197"/>
      <c r="I16" s="37"/>
      <c r="J16" s="37"/>
      <c r="K16" s="49"/>
    </row>
    <row r="17" spans="1:11" ht="29.1" customHeight="1">
      <c r="A17" s="195" t="s">
        <v>112</v>
      </c>
      <c r="B17" s="196"/>
      <c r="C17" s="195" t="s">
        <v>173</v>
      </c>
      <c r="D17" s="196"/>
      <c r="E17" s="196"/>
      <c r="F17" s="196"/>
      <c r="G17" s="196"/>
      <c r="H17" s="197"/>
      <c r="I17" s="37"/>
      <c r="J17" s="37"/>
      <c r="K17" s="49"/>
    </row>
    <row r="18" spans="1:11" ht="33.75" customHeight="1">
      <c r="A18" s="189"/>
      <c r="B18" s="190"/>
      <c r="C18" s="191"/>
      <c r="D18" s="192"/>
      <c r="E18" s="192"/>
      <c r="F18" s="192"/>
      <c r="G18" s="192"/>
      <c r="H18" s="41"/>
      <c r="K18" s="49"/>
    </row>
    <row r="19" spans="1:11" ht="29.1" customHeight="1" thickBot="1">
      <c r="A19" s="186" t="s">
        <v>4</v>
      </c>
      <c r="B19" s="187"/>
      <c r="C19" s="198"/>
      <c r="D19" s="198"/>
      <c r="E19" s="198"/>
      <c r="F19" s="198"/>
      <c r="G19" s="199"/>
      <c r="H19" s="3"/>
      <c r="I19" s="3"/>
      <c r="J19" s="3"/>
    </row>
    <row r="20" spans="1:11" ht="27.75" customHeight="1" thickBot="1">
      <c r="A20" s="193" t="s">
        <v>20</v>
      </c>
      <c r="B20" s="194"/>
      <c r="C20" s="24" t="s">
        <v>6</v>
      </c>
      <c r="D20" s="24" t="s">
        <v>5</v>
      </c>
      <c r="E20" s="70" t="s">
        <v>211</v>
      </c>
      <c r="F20" s="193" t="s">
        <v>21</v>
      </c>
      <c r="G20" s="200"/>
      <c r="H20" s="1"/>
    </row>
    <row r="21" spans="1:11" ht="37.5" customHeight="1">
      <c r="A21" s="89" t="s">
        <v>274</v>
      </c>
      <c r="B21" s="89"/>
      <c r="C21" s="28" t="s">
        <v>113</v>
      </c>
      <c r="D21" s="28" t="s">
        <v>156</v>
      </c>
      <c r="E21" s="68">
        <v>6</v>
      </c>
      <c r="F21" s="184" t="s">
        <v>275</v>
      </c>
      <c r="G21" s="185"/>
      <c r="H21" s="1"/>
    </row>
    <row r="22" spans="1:11" ht="30.75" customHeight="1">
      <c r="A22" s="158" t="s">
        <v>151</v>
      </c>
      <c r="B22" s="159"/>
      <c r="C22" s="44" t="s">
        <v>114</v>
      </c>
      <c r="D22" s="44" t="s">
        <v>156</v>
      </c>
      <c r="E22" s="69">
        <v>0</v>
      </c>
      <c r="F22" s="158" t="s">
        <v>152</v>
      </c>
      <c r="G22" s="159"/>
      <c r="H22" s="1"/>
    </row>
    <row r="23" spans="1:11" ht="30" customHeight="1">
      <c r="A23" s="158" t="s">
        <v>153</v>
      </c>
      <c r="B23" s="159"/>
      <c r="C23" s="46" t="s">
        <v>114</v>
      </c>
      <c r="D23" s="46" t="s">
        <v>156</v>
      </c>
      <c r="E23" s="69">
        <v>0</v>
      </c>
      <c r="F23" s="158" t="s">
        <v>158</v>
      </c>
      <c r="G23" s="159"/>
      <c r="H23" s="1"/>
    </row>
    <row r="24" spans="1:11" ht="33" customHeight="1">
      <c r="A24" s="158" t="s">
        <v>154</v>
      </c>
      <c r="B24" s="159"/>
      <c r="C24" s="46" t="s">
        <v>114</v>
      </c>
      <c r="D24" s="46" t="s">
        <v>156</v>
      </c>
      <c r="E24" s="69">
        <v>0</v>
      </c>
      <c r="F24" s="158" t="s">
        <v>155</v>
      </c>
      <c r="G24" s="159"/>
      <c r="H24" s="1"/>
    </row>
    <row r="25" spans="1:11" ht="30.75" customHeight="1">
      <c r="A25" s="158" t="s">
        <v>157</v>
      </c>
      <c r="B25" s="159"/>
      <c r="C25" s="46" t="s">
        <v>113</v>
      </c>
      <c r="D25" s="46" t="s">
        <v>156</v>
      </c>
      <c r="E25" s="69">
        <v>6</v>
      </c>
      <c r="F25" s="158" t="s">
        <v>275</v>
      </c>
      <c r="G25" s="159"/>
      <c r="H25" s="1"/>
    </row>
    <row r="26" spans="1:11">
      <c r="H26" s="1"/>
    </row>
    <row r="27" spans="1:11">
      <c r="H27" s="1"/>
    </row>
    <row r="28" spans="1:11">
      <c r="H28" s="1"/>
    </row>
    <row r="29" spans="1:11">
      <c r="H29" s="1"/>
    </row>
    <row r="30" spans="1:11">
      <c r="H30" s="1"/>
    </row>
    <row r="31" spans="1:11">
      <c r="H31" s="1"/>
    </row>
    <row r="32" spans="1:11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  <row r="50" spans="8:8">
      <c r="H50" s="1"/>
    </row>
    <row r="51" spans="8:8">
      <c r="H51" s="1"/>
    </row>
    <row r="52" spans="8:8">
      <c r="H52" s="1"/>
    </row>
    <row r="53" spans="8:8">
      <c r="H53" s="1"/>
    </row>
    <row r="54" spans="8:8">
      <c r="H54" s="1"/>
    </row>
    <row r="55" spans="8:8">
      <c r="H55" s="1"/>
    </row>
    <row r="56" spans="8:8">
      <c r="H56" s="1"/>
    </row>
    <row r="57" spans="8:8">
      <c r="H57" s="1"/>
    </row>
    <row r="58" spans="8:8">
      <c r="H58" s="1"/>
    </row>
    <row r="59" spans="8:8">
      <c r="H59" s="1"/>
    </row>
    <row r="60" spans="8:8">
      <c r="H60" s="1"/>
    </row>
    <row r="61" spans="8:8">
      <c r="H61" s="1"/>
    </row>
    <row r="62" spans="8:8">
      <c r="H62" s="1"/>
    </row>
    <row r="63" spans="8:8">
      <c r="H63" s="1"/>
    </row>
    <row r="64" spans="8:8">
      <c r="H64" s="1"/>
    </row>
    <row r="65" spans="8:8">
      <c r="H65" s="1"/>
    </row>
    <row r="66" spans="8:8">
      <c r="H66" s="1"/>
    </row>
    <row r="67" spans="8:8">
      <c r="H67" s="1"/>
    </row>
    <row r="68" spans="8:8">
      <c r="H68" s="1"/>
    </row>
    <row r="69" spans="8:8">
      <c r="H69" s="1"/>
    </row>
    <row r="70" spans="8:8">
      <c r="H70" s="1"/>
    </row>
    <row r="71" spans="8:8">
      <c r="H71" s="1"/>
    </row>
    <row r="72" spans="8:8">
      <c r="H72" s="1"/>
    </row>
    <row r="73" spans="8:8">
      <c r="H73" s="1"/>
    </row>
    <row r="74" spans="8:8">
      <c r="H74" s="1"/>
    </row>
    <row r="75" spans="8:8">
      <c r="H75" s="1"/>
    </row>
    <row r="76" spans="8:8">
      <c r="H76" s="1"/>
    </row>
    <row r="77" spans="8:8">
      <c r="H77" s="1"/>
    </row>
    <row r="78" spans="8:8">
      <c r="H78" s="1"/>
    </row>
    <row r="79" spans="8:8">
      <c r="H79" s="1"/>
    </row>
    <row r="80" spans="8:8">
      <c r="H80" s="1"/>
    </row>
    <row r="81" spans="8:8">
      <c r="H81" s="1"/>
    </row>
    <row r="82" spans="8:8">
      <c r="H82" s="1"/>
    </row>
    <row r="83" spans="8:8">
      <c r="H83" s="1"/>
    </row>
    <row r="84" spans="8:8">
      <c r="H84" s="1"/>
    </row>
    <row r="85" spans="8:8">
      <c r="H85" s="1"/>
    </row>
    <row r="86" spans="8:8">
      <c r="H86" s="1"/>
    </row>
    <row r="87" spans="8:8">
      <c r="H87" s="1"/>
    </row>
    <row r="88" spans="8:8">
      <c r="H88" s="1"/>
    </row>
    <row r="89" spans="8:8">
      <c r="H89" s="1"/>
    </row>
    <row r="90" spans="8:8">
      <c r="H90" s="1"/>
    </row>
    <row r="91" spans="8:8">
      <c r="H91" s="1"/>
    </row>
    <row r="92" spans="8:8">
      <c r="H92" s="1"/>
    </row>
    <row r="93" spans="8:8">
      <c r="H93" s="1"/>
    </row>
    <row r="94" spans="8:8">
      <c r="H94" s="1"/>
    </row>
    <row r="95" spans="8:8">
      <c r="H95" s="1"/>
    </row>
    <row r="96" spans="8:8">
      <c r="H96" s="1"/>
    </row>
    <row r="97" spans="8:8">
      <c r="H97" s="1"/>
    </row>
    <row r="98" spans="8:8">
      <c r="H98" s="1"/>
    </row>
    <row r="99" spans="8:8">
      <c r="H99" s="1"/>
    </row>
    <row r="100" spans="8:8">
      <c r="H100" s="1"/>
    </row>
    <row r="101" spans="8:8">
      <c r="H101" s="1"/>
    </row>
    <row r="102" spans="8:8">
      <c r="H102" s="1"/>
    </row>
    <row r="103" spans="8:8">
      <c r="H103" s="1"/>
    </row>
    <row r="104" spans="8:8">
      <c r="H104" s="1"/>
    </row>
    <row r="105" spans="8:8">
      <c r="H105" s="1"/>
    </row>
    <row r="106" spans="8:8">
      <c r="H106" s="1"/>
    </row>
    <row r="107" spans="8:8">
      <c r="H107" s="1"/>
    </row>
    <row r="108" spans="8:8">
      <c r="H108" s="1"/>
    </row>
    <row r="109" spans="8:8">
      <c r="H109" s="1"/>
    </row>
    <row r="110" spans="8:8">
      <c r="H110" s="1"/>
    </row>
    <row r="111" spans="8:8">
      <c r="H111" s="1"/>
    </row>
    <row r="112" spans="8:8">
      <c r="H112" s="1"/>
    </row>
    <row r="113" spans="8:8">
      <c r="H113" s="1"/>
    </row>
    <row r="114" spans="8:8">
      <c r="H114" s="1"/>
    </row>
    <row r="115" spans="8:8">
      <c r="H115" s="1"/>
    </row>
    <row r="116" spans="8:8">
      <c r="H116" s="1"/>
    </row>
    <row r="117" spans="8:8">
      <c r="H117" s="1"/>
    </row>
    <row r="118" spans="8:8">
      <c r="H118" s="1"/>
    </row>
    <row r="119" spans="8:8">
      <c r="H119" s="1"/>
    </row>
    <row r="120" spans="8:8">
      <c r="H120" s="1"/>
    </row>
    <row r="121" spans="8:8">
      <c r="H121" s="1"/>
    </row>
    <row r="122" spans="8:8">
      <c r="H122" s="1"/>
    </row>
    <row r="123" spans="8:8">
      <c r="H123" s="1"/>
    </row>
    <row r="124" spans="8:8">
      <c r="H124" s="1"/>
    </row>
    <row r="125" spans="8:8">
      <c r="H125" s="1"/>
    </row>
    <row r="126" spans="8:8">
      <c r="H126" s="1"/>
    </row>
    <row r="127" spans="8:8">
      <c r="H127" s="1"/>
    </row>
    <row r="128" spans="8:8">
      <c r="H128" s="1"/>
    </row>
    <row r="129" spans="8:8">
      <c r="H129" s="1"/>
    </row>
    <row r="130" spans="8:8">
      <c r="H130" s="1"/>
    </row>
    <row r="131" spans="8:8">
      <c r="H131" s="1"/>
    </row>
    <row r="132" spans="8:8">
      <c r="H132" s="1"/>
    </row>
    <row r="133" spans="8:8">
      <c r="H133" s="1"/>
    </row>
    <row r="134" spans="8:8">
      <c r="H134" s="1"/>
    </row>
    <row r="135" spans="8:8">
      <c r="H135" s="1"/>
    </row>
    <row r="136" spans="8:8">
      <c r="H136" s="1"/>
    </row>
    <row r="137" spans="8:8">
      <c r="H137" s="1"/>
    </row>
    <row r="138" spans="8:8">
      <c r="H138" s="1"/>
    </row>
    <row r="139" spans="8:8">
      <c r="H139" s="1"/>
    </row>
    <row r="140" spans="8:8">
      <c r="H140" s="1"/>
    </row>
    <row r="141" spans="8:8">
      <c r="H141" s="1"/>
    </row>
    <row r="142" spans="8:8">
      <c r="H142" s="1"/>
    </row>
    <row r="143" spans="8:8">
      <c r="H143" s="1"/>
    </row>
    <row r="144" spans="8:8">
      <c r="H144" s="1"/>
    </row>
    <row r="145" spans="8:8">
      <c r="H145" s="1"/>
    </row>
    <row r="146" spans="8:8">
      <c r="H146" s="1"/>
    </row>
    <row r="147" spans="8:8">
      <c r="H147" s="1"/>
    </row>
    <row r="148" spans="8:8">
      <c r="H148" s="1"/>
    </row>
    <row r="149" spans="8:8">
      <c r="H149" s="1"/>
    </row>
    <row r="150" spans="8:8">
      <c r="H150" s="1"/>
    </row>
    <row r="151" spans="8:8">
      <c r="H151" s="1"/>
    </row>
    <row r="152" spans="8:8">
      <c r="H152" s="1"/>
    </row>
    <row r="153" spans="8:8">
      <c r="H153" s="1"/>
    </row>
    <row r="154" spans="8:8">
      <c r="H154" s="1"/>
    </row>
    <row r="155" spans="8:8">
      <c r="H155" s="1"/>
    </row>
    <row r="156" spans="8:8">
      <c r="H156" s="1"/>
    </row>
    <row r="157" spans="8:8">
      <c r="H157" s="1"/>
    </row>
    <row r="158" spans="8:8">
      <c r="H158" s="1"/>
    </row>
    <row r="159" spans="8:8">
      <c r="H159" s="1"/>
    </row>
    <row r="160" spans="8:8">
      <c r="H160" s="1"/>
    </row>
    <row r="161" spans="8:8">
      <c r="H161" s="1"/>
    </row>
    <row r="162" spans="8:8">
      <c r="H162" s="1"/>
    </row>
    <row r="163" spans="8:8">
      <c r="H163" s="1"/>
    </row>
    <row r="164" spans="8:8">
      <c r="H164" s="1"/>
    </row>
    <row r="165" spans="8:8">
      <c r="H165" s="1"/>
    </row>
    <row r="166" spans="8:8">
      <c r="H166" s="1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51181102362204722" right="0.43307086614173229" top="0.51181102362204722" bottom="0.70866141732283472" header="0.19685039370078741" footer="0.47244094488188981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5">
    <mergeCell ref="A24:B24"/>
    <mergeCell ref="A25:B25"/>
    <mergeCell ref="A22:B22"/>
    <mergeCell ref="A21:B21"/>
    <mergeCell ref="A23:B23"/>
    <mergeCell ref="F21:G21"/>
    <mergeCell ref="F22:G22"/>
    <mergeCell ref="F23:G23"/>
    <mergeCell ref="F24:G24"/>
    <mergeCell ref="F25:G25"/>
    <mergeCell ref="F1:G1"/>
    <mergeCell ref="F3:G3"/>
    <mergeCell ref="A7:B7"/>
    <mergeCell ref="A1:A3"/>
    <mergeCell ref="B1:E3"/>
    <mergeCell ref="F2:G2"/>
    <mergeCell ref="A6:B6"/>
    <mergeCell ref="A4:G4"/>
    <mergeCell ref="A8:B8"/>
    <mergeCell ref="A11:B11"/>
    <mergeCell ref="C7:G7"/>
    <mergeCell ref="C6:G6"/>
    <mergeCell ref="C14:H14"/>
    <mergeCell ref="A10:B10"/>
    <mergeCell ref="A13:B13"/>
    <mergeCell ref="C13:G13"/>
    <mergeCell ref="C9:G9"/>
    <mergeCell ref="C8:G8"/>
    <mergeCell ref="A14:B14"/>
    <mergeCell ref="A9:B9"/>
    <mergeCell ref="A12:B12"/>
    <mergeCell ref="C11:G11"/>
    <mergeCell ref="C12:G12"/>
    <mergeCell ref="C10:G10"/>
    <mergeCell ref="A18:B18"/>
    <mergeCell ref="C18:G18"/>
    <mergeCell ref="A20:B20"/>
    <mergeCell ref="C15:H15"/>
    <mergeCell ref="C16:H16"/>
    <mergeCell ref="A17:B17"/>
    <mergeCell ref="A15:B15"/>
    <mergeCell ref="C17:H17"/>
    <mergeCell ref="A16:B16"/>
    <mergeCell ref="A19:G19"/>
    <mergeCell ref="F20:G20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scale="57" orientation="portrait"/>
  <headerFooter alignWithMargins="0">
    <oddFooter>&amp;CPage 4 sur 7</oddFooter>
  </headerFooter>
  <colBreaks count="1" manualBreakCount="1">
    <brk id="7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O101"/>
  <sheetViews>
    <sheetView zoomScale="50" zoomScaleNormal="50" zoomScaleSheetLayoutView="100" workbookViewId="0">
      <selection activeCell="F3" sqref="F3:G3"/>
    </sheetView>
  </sheetViews>
  <sheetFormatPr baseColWidth="10" defaultColWidth="9.85546875" defaultRowHeight="12.75"/>
  <cols>
    <col min="1" max="1" width="28.42578125" style="4" customWidth="1"/>
    <col min="2" max="2" width="33.28515625" style="4" customWidth="1"/>
    <col min="3" max="3" width="45.42578125" style="4" customWidth="1"/>
    <col min="4" max="4" width="14.42578125" style="4" customWidth="1"/>
    <col min="5" max="5" width="10.28515625" style="32" customWidth="1"/>
    <col min="6" max="6" width="11.7109375" style="4" customWidth="1"/>
    <col min="7" max="7" width="15.7109375" style="4" customWidth="1"/>
    <col min="8" max="8" width="72.7109375" style="38" customWidth="1"/>
    <col min="9" max="9" width="15.140625" style="4" customWidth="1"/>
    <col min="10" max="10" width="21" style="4" customWidth="1"/>
    <col min="11" max="11" width="64.42578125" style="4" customWidth="1"/>
    <col min="12" max="12" width="16.85546875" style="4" customWidth="1"/>
    <col min="13" max="13" width="17.42578125" style="61" customWidth="1"/>
    <col min="14" max="14" width="15.28515625" style="4" customWidth="1"/>
    <col min="15" max="16384" width="9.85546875" style="4"/>
  </cols>
  <sheetData>
    <row r="1" spans="1:15" ht="18">
      <c r="A1" s="209"/>
      <c r="B1" s="212" t="s">
        <v>12</v>
      </c>
      <c r="C1" s="213"/>
      <c r="D1" s="213"/>
      <c r="E1" s="213"/>
      <c r="F1" s="205" t="s">
        <v>64</v>
      </c>
      <c r="G1" s="206"/>
    </row>
    <row r="2" spans="1:15" ht="18">
      <c r="A2" s="210"/>
      <c r="B2" s="92"/>
      <c r="C2" s="93"/>
      <c r="D2" s="93"/>
      <c r="E2" s="93"/>
      <c r="F2" s="216" t="s">
        <v>293</v>
      </c>
      <c r="G2" s="217"/>
    </row>
    <row r="3" spans="1:15" ht="18">
      <c r="A3" s="211"/>
      <c r="B3" s="214" t="s">
        <v>1</v>
      </c>
      <c r="C3" s="215"/>
      <c r="D3" s="215"/>
      <c r="E3" s="215"/>
      <c r="F3" s="207">
        <v>43759</v>
      </c>
      <c r="G3" s="208"/>
    </row>
    <row r="4" spans="1:15" ht="24.75" customHeight="1">
      <c r="A4" s="218" t="s">
        <v>172</v>
      </c>
      <c r="B4" s="219"/>
      <c r="C4" s="219"/>
      <c r="D4" s="219"/>
      <c r="E4" s="219"/>
      <c r="F4" s="219"/>
      <c r="G4" s="220"/>
    </row>
    <row r="8" spans="1:15" ht="12" customHeight="1">
      <c r="A8" s="221"/>
      <c r="B8" s="221"/>
      <c r="C8" s="221"/>
      <c r="D8" s="221"/>
      <c r="E8" s="221"/>
      <c r="F8" s="221"/>
      <c r="G8" s="9"/>
      <c r="I8" s="9"/>
      <c r="J8" s="9"/>
      <c r="K8" s="9"/>
    </row>
    <row r="9" spans="1:15" ht="33" customHeight="1">
      <c r="A9" s="223" t="s">
        <v>51</v>
      </c>
      <c r="B9" s="225" t="s">
        <v>25</v>
      </c>
      <c r="C9" s="227" t="s">
        <v>26</v>
      </c>
      <c r="D9" s="229" t="s">
        <v>35</v>
      </c>
      <c r="E9" s="230"/>
      <c r="F9" s="231"/>
      <c r="G9" s="222" t="s">
        <v>28</v>
      </c>
      <c r="H9" s="222"/>
      <c r="I9" s="234" t="s">
        <v>37</v>
      </c>
      <c r="J9" s="235"/>
      <c r="K9" s="222" t="s">
        <v>34</v>
      </c>
      <c r="L9" s="222"/>
      <c r="M9" s="222"/>
      <c r="N9" s="222"/>
      <c r="O9" s="222"/>
    </row>
    <row r="10" spans="1:15" ht="45.75" customHeight="1">
      <c r="A10" s="224"/>
      <c r="B10" s="226"/>
      <c r="C10" s="228"/>
      <c r="D10" s="25" t="s">
        <v>38</v>
      </c>
      <c r="E10" s="25" t="s">
        <v>27</v>
      </c>
      <c r="F10" s="25" t="s">
        <v>48</v>
      </c>
      <c r="G10" s="25" t="s">
        <v>49</v>
      </c>
      <c r="H10" s="25" t="s">
        <v>39</v>
      </c>
      <c r="I10" s="25" t="s">
        <v>50</v>
      </c>
      <c r="J10" s="25" t="s">
        <v>161</v>
      </c>
      <c r="K10" s="25" t="s">
        <v>29</v>
      </c>
      <c r="L10" s="26" t="s">
        <v>30</v>
      </c>
      <c r="M10" s="62" t="s">
        <v>31</v>
      </c>
      <c r="N10" s="26" t="s">
        <v>32</v>
      </c>
      <c r="O10" s="26" t="s">
        <v>33</v>
      </c>
    </row>
    <row r="11" spans="1:15" s="38" customFormat="1" ht="83.25" customHeight="1">
      <c r="A11" s="48" t="s">
        <v>118</v>
      </c>
      <c r="B11" s="46" t="s">
        <v>117</v>
      </c>
      <c r="C11" s="46" t="s">
        <v>131</v>
      </c>
      <c r="D11" s="47">
        <v>2</v>
      </c>
      <c r="E11" s="47">
        <v>4</v>
      </c>
      <c r="F11" s="47">
        <f>D11*E11</f>
        <v>8</v>
      </c>
      <c r="G11" s="47">
        <v>4</v>
      </c>
      <c r="H11" s="47" t="s">
        <v>276</v>
      </c>
      <c r="I11" s="47">
        <f>ROUNDUP(F11/G11,0)</f>
        <v>2</v>
      </c>
      <c r="J11" s="50" t="s">
        <v>160</v>
      </c>
      <c r="K11" s="47" t="s">
        <v>277</v>
      </c>
      <c r="L11" s="47" t="s">
        <v>196</v>
      </c>
      <c r="M11" s="62" t="s">
        <v>162</v>
      </c>
      <c r="N11" s="47"/>
      <c r="O11" s="47"/>
    </row>
    <row r="12" spans="1:15" ht="84" customHeight="1">
      <c r="A12" s="203" t="s">
        <v>66</v>
      </c>
      <c r="B12" s="74" t="s">
        <v>120</v>
      </c>
      <c r="C12" s="74" t="s">
        <v>125</v>
      </c>
      <c r="D12" s="46">
        <v>4</v>
      </c>
      <c r="E12" s="46">
        <v>2</v>
      </c>
      <c r="F12" s="65">
        <f t="shared" ref="F12:F30" si="0">D12*E12</f>
        <v>8</v>
      </c>
      <c r="G12" s="46">
        <v>3</v>
      </c>
      <c r="H12" s="46" t="s">
        <v>278</v>
      </c>
      <c r="I12" s="65">
        <f t="shared" ref="I12:I30" si="1">ROUNDUP(F12/G12,0)</f>
        <v>3</v>
      </c>
      <c r="J12" s="59" t="s">
        <v>160</v>
      </c>
      <c r="K12" s="46"/>
      <c r="L12" s="46"/>
      <c r="M12" s="63"/>
      <c r="N12" s="46"/>
      <c r="O12" s="46"/>
    </row>
    <row r="13" spans="1:15" ht="60" customHeight="1">
      <c r="A13" s="197"/>
      <c r="B13" s="44" t="s">
        <v>163</v>
      </c>
      <c r="C13" s="44" t="s">
        <v>128</v>
      </c>
      <c r="D13" s="46">
        <v>4</v>
      </c>
      <c r="E13" s="46">
        <v>4</v>
      </c>
      <c r="F13" s="65">
        <f t="shared" si="0"/>
        <v>16</v>
      </c>
      <c r="G13" s="46">
        <v>2</v>
      </c>
      <c r="H13" s="46" t="s">
        <v>279</v>
      </c>
      <c r="I13" s="65">
        <f t="shared" si="1"/>
        <v>8</v>
      </c>
      <c r="J13" s="60" t="s">
        <v>159</v>
      </c>
      <c r="K13" s="46" t="s">
        <v>280</v>
      </c>
      <c r="L13" s="46" t="s">
        <v>196</v>
      </c>
      <c r="M13" s="63">
        <v>43921</v>
      </c>
      <c r="N13" s="46"/>
      <c r="O13" s="46"/>
    </row>
    <row r="14" spans="1:15" ht="52.5" customHeight="1">
      <c r="A14" s="197"/>
      <c r="B14" s="46" t="s">
        <v>190</v>
      </c>
      <c r="C14" s="46" t="s">
        <v>215</v>
      </c>
      <c r="D14" s="46">
        <v>4</v>
      </c>
      <c r="E14" s="46">
        <v>4</v>
      </c>
      <c r="F14" s="65">
        <f t="shared" si="0"/>
        <v>16</v>
      </c>
      <c r="G14" s="46">
        <v>3</v>
      </c>
      <c r="H14" s="80" t="s">
        <v>278</v>
      </c>
      <c r="I14" s="65">
        <f t="shared" si="1"/>
        <v>6</v>
      </c>
      <c r="J14" s="64" t="s">
        <v>159</v>
      </c>
      <c r="K14" s="46" t="s">
        <v>281</v>
      </c>
      <c r="L14" s="80" t="s">
        <v>196</v>
      </c>
      <c r="M14" s="63">
        <v>43830</v>
      </c>
      <c r="N14" s="46"/>
      <c r="O14" s="46"/>
    </row>
    <row r="15" spans="1:15" ht="52.5" customHeight="1">
      <c r="A15" s="190"/>
      <c r="B15" s="46" t="s">
        <v>121</v>
      </c>
      <c r="C15" s="46" t="s">
        <v>124</v>
      </c>
      <c r="D15" s="46">
        <v>1</v>
      </c>
      <c r="E15" s="46">
        <v>2</v>
      </c>
      <c r="F15" s="65">
        <f t="shared" si="0"/>
        <v>2</v>
      </c>
      <c r="G15" s="46">
        <v>2</v>
      </c>
      <c r="H15" s="46" t="s">
        <v>197</v>
      </c>
      <c r="I15" s="65">
        <f t="shared" si="1"/>
        <v>1</v>
      </c>
      <c r="J15" s="59" t="s">
        <v>160</v>
      </c>
      <c r="K15" s="65"/>
      <c r="L15" s="46"/>
      <c r="M15" s="63"/>
      <c r="N15" s="46"/>
      <c r="O15" s="46"/>
    </row>
    <row r="16" spans="1:15" ht="84" customHeight="1">
      <c r="A16" s="203" t="s">
        <v>76</v>
      </c>
      <c r="B16" s="74" t="s">
        <v>122</v>
      </c>
      <c r="C16" s="74" t="s">
        <v>123</v>
      </c>
      <c r="D16" s="74">
        <v>2</v>
      </c>
      <c r="E16" s="74">
        <v>3</v>
      </c>
      <c r="F16" s="65">
        <f t="shared" si="0"/>
        <v>6</v>
      </c>
      <c r="G16" s="31">
        <v>2</v>
      </c>
      <c r="H16" s="33" t="s">
        <v>282</v>
      </c>
      <c r="I16" s="65">
        <f t="shared" si="1"/>
        <v>3</v>
      </c>
      <c r="J16" s="77" t="s">
        <v>160</v>
      </c>
      <c r="K16" s="31"/>
      <c r="L16" s="31"/>
      <c r="M16" s="63"/>
      <c r="N16" s="31"/>
      <c r="O16" s="31"/>
    </row>
    <row r="17" spans="1:15" ht="60" customHeight="1">
      <c r="A17" s="197"/>
      <c r="B17" s="74" t="s">
        <v>127</v>
      </c>
      <c r="C17" s="74" t="s">
        <v>166</v>
      </c>
      <c r="D17" s="44">
        <v>4</v>
      </c>
      <c r="E17" s="44">
        <v>4</v>
      </c>
      <c r="F17" s="65">
        <f t="shared" si="0"/>
        <v>16</v>
      </c>
      <c r="G17" s="44">
        <v>3</v>
      </c>
      <c r="H17" s="80" t="s">
        <v>287</v>
      </c>
      <c r="I17" s="65">
        <f t="shared" si="1"/>
        <v>6</v>
      </c>
      <c r="J17" s="64" t="s">
        <v>159</v>
      </c>
      <c r="K17" s="44" t="s">
        <v>290</v>
      </c>
      <c r="L17" s="80" t="s">
        <v>196</v>
      </c>
      <c r="M17" s="63">
        <v>43920</v>
      </c>
      <c r="N17" s="44"/>
      <c r="O17" s="44"/>
    </row>
    <row r="18" spans="1:15" ht="60" customHeight="1">
      <c r="A18" s="197"/>
      <c r="B18" s="74" t="s">
        <v>216</v>
      </c>
      <c r="C18" s="74" t="s">
        <v>166</v>
      </c>
      <c r="D18" s="73">
        <v>4</v>
      </c>
      <c r="E18" s="73">
        <v>4</v>
      </c>
      <c r="F18" s="73">
        <f t="shared" si="0"/>
        <v>16</v>
      </c>
      <c r="G18" s="73">
        <v>3</v>
      </c>
      <c r="H18" s="80" t="s">
        <v>287</v>
      </c>
      <c r="I18" s="73">
        <f t="shared" si="1"/>
        <v>6</v>
      </c>
      <c r="J18" s="64" t="s">
        <v>159</v>
      </c>
      <c r="K18" s="80" t="s">
        <v>290</v>
      </c>
      <c r="L18" s="80" t="s">
        <v>196</v>
      </c>
      <c r="M18" s="63">
        <v>43920</v>
      </c>
      <c r="N18" s="73"/>
      <c r="O18" s="73"/>
    </row>
    <row r="19" spans="1:15" ht="62.25" customHeight="1">
      <c r="A19" s="197"/>
      <c r="B19" s="74" t="s">
        <v>129</v>
      </c>
      <c r="C19" s="73" t="s">
        <v>166</v>
      </c>
      <c r="D19" s="31">
        <v>2</v>
      </c>
      <c r="E19" s="33">
        <v>4</v>
      </c>
      <c r="F19" s="65">
        <f t="shared" si="0"/>
        <v>8</v>
      </c>
      <c r="G19" s="31">
        <v>2</v>
      </c>
      <c r="H19" s="80" t="s">
        <v>282</v>
      </c>
      <c r="I19" s="65">
        <f t="shared" si="1"/>
        <v>4</v>
      </c>
      <c r="J19" s="64" t="s">
        <v>159</v>
      </c>
      <c r="K19" s="73" t="s">
        <v>283</v>
      </c>
      <c r="L19" s="31" t="s">
        <v>284</v>
      </c>
      <c r="M19" s="63">
        <v>44012</v>
      </c>
      <c r="N19" s="31"/>
      <c r="O19" s="31"/>
    </row>
    <row r="20" spans="1:15" ht="66.75" customHeight="1">
      <c r="A20" s="203" t="s">
        <v>77</v>
      </c>
      <c r="B20" s="31" t="s">
        <v>126</v>
      </c>
      <c r="C20" s="73" t="s">
        <v>128</v>
      </c>
      <c r="D20" s="31">
        <v>1</v>
      </c>
      <c r="E20" s="33">
        <v>4</v>
      </c>
      <c r="F20" s="65">
        <f t="shared" si="0"/>
        <v>4</v>
      </c>
      <c r="G20" s="31">
        <v>2</v>
      </c>
      <c r="H20" s="33" t="s">
        <v>198</v>
      </c>
      <c r="I20" s="65">
        <f t="shared" si="1"/>
        <v>2</v>
      </c>
      <c r="J20" s="59" t="s">
        <v>160</v>
      </c>
      <c r="K20" s="74"/>
      <c r="L20" s="74"/>
      <c r="M20" s="75"/>
      <c r="N20" s="31"/>
      <c r="O20" s="31"/>
    </row>
    <row r="21" spans="1:15" ht="119.25" customHeight="1">
      <c r="A21" s="197"/>
      <c r="B21" s="31" t="s">
        <v>191</v>
      </c>
      <c r="C21" s="44" t="s">
        <v>128</v>
      </c>
      <c r="D21" s="31">
        <v>2</v>
      </c>
      <c r="E21" s="33">
        <v>4</v>
      </c>
      <c r="F21" s="65">
        <f t="shared" si="0"/>
        <v>8</v>
      </c>
      <c r="G21" s="31">
        <v>2</v>
      </c>
      <c r="H21" s="46" t="s">
        <v>199</v>
      </c>
      <c r="I21" s="65">
        <f t="shared" si="1"/>
        <v>4</v>
      </c>
      <c r="J21" s="64" t="s">
        <v>159</v>
      </c>
      <c r="K21" s="80" t="s">
        <v>285</v>
      </c>
      <c r="L21" s="80" t="s">
        <v>196</v>
      </c>
      <c r="M21" s="63">
        <v>43921</v>
      </c>
      <c r="N21" s="31"/>
      <c r="O21" s="31"/>
    </row>
    <row r="22" spans="1:15" ht="72.75" customHeight="1">
      <c r="A22" s="197"/>
      <c r="B22" s="74" t="s">
        <v>130</v>
      </c>
      <c r="C22" s="74" t="s">
        <v>128</v>
      </c>
      <c r="D22" s="31">
        <v>3</v>
      </c>
      <c r="E22" s="33">
        <v>4</v>
      </c>
      <c r="F22" s="65">
        <f t="shared" si="0"/>
        <v>12</v>
      </c>
      <c r="G22" s="31">
        <v>2</v>
      </c>
      <c r="H22" s="46" t="s">
        <v>200</v>
      </c>
      <c r="I22" s="65">
        <f t="shared" si="1"/>
        <v>6</v>
      </c>
      <c r="J22" s="64" t="s">
        <v>159</v>
      </c>
      <c r="K22" s="31" t="s">
        <v>291</v>
      </c>
      <c r="L22" s="80" t="s">
        <v>196</v>
      </c>
      <c r="M22" s="63">
        <v>44012</v>
      </c>
      <c r="N22" s="31"/>
      <c r="O22" s="31"/>
    </row>
    <row r="23" spans="1:15" ht="72.75" customHeight="1">
      <c r="A23" s="72"/>
      <c r="B23" s="71" t="s">
        <v>213</v>
      </c>
      <c r="C23" s="71" t="s">
        <v>214</v>
      </c>
      <c r="D23" s="71">
        <v>2</v>
      </c>
      <c r="E23" s="71">
        <v>4</v>
      </c>
      <c r="F23" s="71">
        <f>D23*E23</f>
        <v>8</v>
      </c>
      <c r="G23" s="71">
        <v>3</v>
      </c>
      <c r="H23" s="71" t="s">
        <v>288</v>
      </c>
      <c r="I23" s="80">
        <f t="shared" si="1"/>
        <v>3</v>
      </c>
      <c r="J23" s="59" t="s">
        <v>160</v>
      </c>
      <c r="K23" s="74"/>
      <c r="L23" s="71"/>
      <c r="M23" s="63"/>
      <c r="N23" s="71"/>
      <c r="O23" s="71"/>
    </row>
    <row r="24" spans="1:15" ht="60" customHeight="1">
      <c r="A24" s="203" t="s">
        <v>78</v>
      </c>
      <c r="B24" s="74" t="s">
        <v>132</v>
      </c>
      <c r="C24" s="44" t="s">
        <v>139</v>
      </c>
      <c r="D24" s="28">
        <v>1</v>
      </c>
      <c r="E24" s="33">
        <v>4</v>
      </c>
      <c r="F24" s="65">
        <f t="shared" si="0"/>
        <v>4</v>
      </c>
      <c r="G24" s="28">
        <v>3</v>
      </c>
      <c r="H24" s="46" t="s">
        <v>201</v>
      </c>
      <c r="I24" s="65">
        <f t="shared" si="1"/>
        <v>2</v>
      </c>
      <c r="J24" s="59" t="s">
        <v>160</v>
      </c>
      <c r="K24" s="28"/>
      <c r="L24" s="28"/>
      <c r="M24" s="63"/>
      <c r="N24" s="28"/>
      <c r="O24" s="28"/>
    </row>
    <row r="25" spans="1:15" ht="51" customHeight="1">
      <c r="A25" s="197"/>
      <c r="B25" s="44" t="s">
        <v>134</v>
      </c>
      <c r="C25" s="44" t="s">
        <v>135</v>
      </c>
      <c r="D25" s="39">
        <v>1</v>
      </c>
      <c r="E25" s="39">
        <v>4</v>
      </c>
      <c r="F25" s="65">
        <f t="shared" si="0"/>
        <v>4</v>
      </c>
      <c r="G25" s="39">
        <v>2</v>
      </c>
      <c r="H25" s="46" t="s">
        <v>202</v>
      </c>
      <c r="I25" s="65">
        <f t="shared" si="1"/>
        <v>2</v>
      </c>
      <c r="J25" s="59" t="s">
        <v>160</v>
      </c>
      <c r="K25" s="74"/>
      <c r="L25" s="65"/>
      <c r="M25" s="63"/>
      <c r="N25" s="39"/>
      <c r="O25" s="39"/>
    </row>
    <row r="26" spans="1:15" ht="65.25" customHeight="1">
      <c r="A26" s="197"/>
      <c r="B26" s="39" t="s">
        <v>133</v>
      </c>
      <c r="C26" s="39" t="s">
        <v>136</v>
      </c>
      <c r="D26" s="39">
        <v>3</v>
      </c>
      <c r="E26" s="39">
        <v>4</v>
      </c>
      <c r="F26" s="65">
        <f t="shared" si="0"/>
        <v>12</v>
      </c>
      <c r="G26" s="39">
        <v>2</v>
      </c>
      <c r="H26" s="65" t="s">
        <v>201</v>
      </c>
      <c r="I26" s="65">
        <f t="shared" si="1"/>
        <v>6</v>
      </c>
      <c r="J26" s="64" t="s">
        <v>159</v>
      </c>
      <c r="K26" s="51" t="s">
        <v>292</v>
      </c>
      <c r="L26" s="39" t="s">
        <v>114</v>
      </c>
      <c r="M26" s="63">
        <v>43830</v>
      </c>
      <c r="N26" s="39"/>
      <c r="O26" s="39"/>
    </row>
    <row r="27" spans="1:15" ht="50.25" customHeight="1">
      <c r="A27" s="197"/>
      <c r="B27" s="39" t="s">
        <v>137</v>
      </c>
      <c r="C27" s="39" t="s">
        <v>138</v>
      </c>
      <c r="D27" s="39">
        <v>1</v>
      </c>
      <c r="E27" s="39">
        <v>4</v>
      </c>
      <c r="F27" s="65">
        <f t="shared" si="0"/>
        <v>4</v>
      </c>
      <c r="G27" s="39">
        <v>2</v>
      </c>
      <c r="H27" s="39" t="s">
        <v>286</v>
      </c>
      <c r="I27" s="65">
        <f t="shared" si="1"/>
        <v>2</v>
      </c>
      <c r="J27" s="59" t="s">
        <v>160</v>
      </c>
      <c r="K27" s="74"/>
      <c r="L27" s="39"/>
      <c r="M27" s="63"/>
      <c r="N27" s="39"/>
      <c r="O27" s="39"/>
    </row>
    <row r="28" spans="1:15" ht="57" customHeight="1">
      <c r="A28" s="45" t="s">
        <v>115</v>
      </c>
      <c r="B28" s="44" t="s">
        <v>165</v>
      </c>
      <c r="C28" s="44" t="s">
        <v>140</v>
      </c>
      <c r="D28" s="44">
        <v>1</v>
      </c>
      <c r="E28" s="44">
        <v>3</v>
      </c>
      <c r="F28" s="65">
        <f t="shared" si="0"/>
        <v>3</v>
      </c>
      <c r="G28" s="44">
        <v>3</v>
      </c>
      <c r="H28" s="44" t="s">
        <v>289</v>
      </c>
      <c r="I28" s="65">
        <f t="shared" si="1"/>
        <v>1</v>
      </c>
      <c r="J28" s="59" t="s">
        <v>160</v>
      </c>
      <c r="K28" s="44"/>
      <c r="L28" s="44"/>
      <c r="M28" s="63"/>
      <c r="N28" s="44"/>
      <c r="O28" s="44"/>
    </row>
    <row r="29" spans="1:15" ht="52.5" customHeight="1">
      <c r="A29" s="232" t="s">
        <v>116</v>
      </c>
      <c r="B29" s="44" t="s">
        <v>164</v>
      </c>
      <c r="C29" s="44" t="s">
        <v>119</v>
      </c>
      <c r="D29" s="44">
        <v>2</v>
      </c>
      <c r="E29" s="44">
        <v>4</v>
      </c>
      <c r="F29" s="65">
        <f t="shared" si="0"/>
        <v>8</v>
      </c>
      <c r="G29" s="44">
        <v>3</v>
      </c>
      <c r="H29" s="44" t="s">
        <v>203</v>
      </c>
      <c r="I29" s="65">
        <f t="shared" si="1"/>
        <v>3</v>
      </c>
      <c r="J29" s="59" t="s">
        <v>160</v>
      </c>
      <c r="K29" s="44"/>
      <c r="L29" s="44"/>
      <c r="M29" s="63"/>
      <c r="N29" s="44"/>
      <c r="O29" s="44"/>
    </row>
    <row r="30" spans="1:15" ht="52.5" customHeight="1">
      <c r="A30" s="233"/>
      <c r="B30" s="44" t="s">
        <v>141</v>
      </c>
      <c r="C30" s="44" t="s">
        <v>142</v>
      </c>
      <c r="D30" s="44">
        <v>1</v>
      </c>
      <c r="E30" s="44">
        <v>4</v>
      </c>
      <c r="F30" s="65">
        <f t="shared" si="0"/>
        <v>4</v>
      </c>
      <c r="G30" s="44">
        <v>3</v>
      </c>
      <c r="H30" s="46" t="s">
        <v>204</v>
      </c>
      <c r="I30" s="65">
        <f t="shared" si="1"/>
        <v>2</v>
      </c>
      <c r="J30" s="59" t="s">
        <v>160</v>
      </c>
      <c r="K30" s="44"/>
      <c r="L30" s="44"/>
      <c r="M30" s="63"/>
      <c r="N30" s="44"/>
      <c r="O30" s="44"/>
    </row>
    <row r="31" spans="1:15">
      <c r="B31" s="9"/>
      <c r="C31" s="9"/>
      <c r="D31" s="9"/>
      <c r="F31" s="9"/>
      <c r="G31" s="9"/>
      <c r="I31" s="9"/>
      <c r="J31" s="9"/>
      <c r="K31" s="9"/>
    </row>
    <row r="32" spans="1:15">
      <c r="B32" s="9"/>
      <c r="C32" s="9"/>
      <c r="D32" s="9"/>
      <c r="F32" s="9"/>
      <c r="G32" s="9"/>
      <c r="I32" s="9"/>
      <c r="J32" s="9"/>
      <c r="K32" s="9"/>
    </row>
    <row r="33" spans="2:11">
      <c r="B33" s="9"/>
      <c r="C33" s="9"/>
      <c r="D33" s="9"/>
      <c r="F33" s="9"/>
      <c r="G33" s="9"/>
      <c r="I33" s="9"/>
      <c r="J33" s="9"/>
      <c r="K33" s="9"/>
    </row>
    <row r="34" spans="2:11">
      <c r="B34" s="9"/>
      <c r="C34" s="9"/>
      <c r="D34" s="9"/>
      <c r="F34" s="9"/>
      <c r="G34" s="9"/>
      <c r="I34" s="9"/>
      <c r="J34" s="9"/>
      <c r="K34" s="9"/>
    </row>
    <row r="35" spans="2:11">
      <c r="B35" s="9"/>
      <c r="C35" s="9"/>
      <c r="D35" s="9"/>
      <c r="F35" s="9"/>
      <c r="G35" s="9"/>
      <c r="I35" s="9"/>
      <c r="J35" s="9"/>
      <c r="K35" s="9"/>
    </row>
    <row r="36" spans="2:11">
      <c r="B36" s="9"/>
      <c r="C36" s="9"/>
      <c r="D36" s="9"/>
      <c r="F36" s="9"/>
      <c r="G36" s="9"/>
      <c r="I36" s="9"/>
      <c r="J36" s="9"/>
      <c r="K36" s="9"/>
    </row>
    <row r="37" spans="2:11">
      <c r="B37" s="9"/>
      <c r="C37" s="9"/>
      <c r="D37" s="9"/>
      <c r="F37" s="9"/>
      <c r="G37" s="9"/>
      <c r="I37" s="9"/>
      <c r="J37" s="9"/>
      <c r="K37" s="9"/>
    </row>
    <row r="38" spans="2:11">
      <c r="B38" s="9"/>
      <c r="C38" s="9"/>
      <c r="D38" s="9"/>
      <c r="F38" s="9"/>
      <c r="G38" s="9"/>
      <c r="I38" s="9"/>
      <c r="J38" s="9"/>
      <c r="K38" s="9"/>
    </row>
    <row r="39" spans="2:11">
      <c r="B39" s="9"/>
      <c r="C39" s="9"/>
      <c r="D39" s="9"/>
      <c r="F39" s="9"/>
      <c r="G39" s="9"/>
      <c r="I39" s="9"/>
      <c r="J39" s="9"/>
      <c r="K39" s="9"/>
    </row>
    <row r="40" spans="2:11">
      <c r="B40" s="9"/>
      <c r="C40" s="9"/>
      <c r="D40" s="9"/>
      <c r="F40" s="9"/>
      <c r="G40" s="9"/>
      <c r="I40" s="9"/>
      <c r="J40" s="9"/>
      <c r="K40" s="9"/>
    </row>
    <row r="41" spans="2:11">
      <c r="B41" s="9"/>
      <c r="C41" s="9"/>
      <c r="D41" s="9"/>
      <c r="F41" s="9"/>
      <c r="G41" s="9"/>
      <c r="I41" s="9"/>
      <c r="J41" s="9"/>
      <c r="K41" s="9"/>
    </row>
    <row r="42" spans="2:11">
      <c r="B42" s="9"/>
      <c r="C42" s="9"/>
      <c r="D42" s="9"/>
      <c r="F42" s="9"/>
      <c r="G42" s="9"/>
      <c r="I42" s="9"/>
      <c r="J42" s="9"/>
      <c r="K42" s="9"/>
    </row>
    <row r="43" spans="2:11">
      <c r="B43" s="9"/>
      <c r="C43" s="9"/>
      <c r="D43" s="9"/>
      <c r="F43" s="9"/>
      <c r="G43" s="9"/>
      <c r="I43" s="9"/>
      <c r="J43" s="9"/>
      <c r="K43" s="9"/>
    </row>
    <row r="44" spans="2:11">
      <c r="B44" s="9"/>
      <c r="C44" s="9"/>
      <c r="D44" s="9"/>
      <c r="F44" s="9"/>
      <c r="G44" s="9"/>
      <c r="I44" s="9"/>
      <c r="J44" s="9"/>
      <c r="K44" s="9"/>
    </row>
    <row r="45" spans="2:11">
      <c r="B45" s="9"/>
      <c r="C45" s="9"/>
      <c r="D45" s="9"/>
      <c r="F45" s="9"/>
      <c r="G45" s="9"/>
      <c r="I45" s="9"/>
      <c r="J45" s="9"/>
      <c r="K45" s="9"/>
    </row>
    <row r="46" spans="2:11">
      <c r="B46" s="9"/>
      <c r="C46" s="9"/>
      <c r="D46" s="9"/>
      <c r="F46" s="9"/>
      <c r="G46" s="9"/>
      <c r="I46" s="9"/>
      <c r="J46" s="9"/>
      <c r="K46" s="9"/>
    </row>
    <row r="47" spans="2:11">
      <c r="B47" s="9"/>
      <c r="C47" s="9"/>
      <c r="D47" s="9"/>
      <c r="F47" s="9"/>
      <c r="G47" s="9"/>
      <c r="I47" s="9"/>
      <c r="J47" s="9"/>
      <c r="K47" s="9"/>
    </row>
    <row r="48" spans="2:11">
      <c r="B48" s="9"/>
      <c r="C48" s="9"/>
      <c r="D48" s="9"/>
      <c r="F48" s="9"/>
      <c r="G48" s="9"/>
      <c r="I48" s="9"/>
      <c r="J48" s="9"/>
      <c r="K48" s="9"/>
    </row>
    <row r="49" spans="2:11">
      <c r="B49" s="9"/>
      <c r="C49" s="9"/>
      <c r="D49" s="9"/>
      <c r="F49" s="9"/>
      <c r="G49" s="9"/>
      <c r="I49" s="9"/>
      <c r="J49" s="9"/>
      <c r="K49" s="9"/>
    </row>
    <row r="50" spans="2:11">
      <c r="B50" s="9"/>
      <c r="C50" s="9"/>
      <c r="D50" s="9"/>
      <c r="F50" s="9"/>
      <c r="G50" s="9"/>
      <c r="I50" s="9"/>
      <c r="J50" s="9"/>
      <c r="K50" s="9"/>
    </row>
    <row r="51" spans="2:11">
      <c r="B51" s="9"/>
      <c r="C51" s="9"/>
      <c r="D51" s="9"/>
      <c r="F51" s="9"/>
      <c r="G51" s="9"/>
      <c r="I51" s="9"/>
      <c r="J51" s="9"/>
      <c r="K51" s="9"/>
    </row>
    <row r="52" spans="2:11">
      <c r="B52" s="9"/>
      <c r="C52" s="9"/>
      <c r="D52" s="9"/>
      <c r="F52" s="9"/>
      <c r="G52" s="9"/>
      <c r="I52" s="9"/>
      <c r="J52" s="9"/>
      <c r="K52" s="9"/>
    </row>
    <row r="53" spans="2:11">
      <c r="B53" s="9"/>
      <c r="C53" s="9"/>
      <c r="D53" s="9"/>
      <c r="F53" s="9"/>
      <c r="G53" s="9"/>
      <c r="I53" s="9"/>
      <c r="J53" s="9"/>
      <c r="K53" s="9"/>
    </row>
    <row r="54" spans="2:11">
      <c r="B54" s="9"/>
      <c r="C54" s="9"/>
      <c r="D54" s="9"/>
      <c r="F54" s="9"/>
      <c r="G54" s="9"/>
      <c r="I54" s="9"/>
      <c r="J54" s="9"/>
      <c r="K54" s="9"/>
    </row>
    <row r="55" spans="2:11">
      <c r="B55" s="9"/>
      <c r="C55" s="9"/>
      <c r="D55" s="9"/>
      <c r="F55" s="9"/>
      <c r="G55" s="9"/>
      <c r="I55" s="9"/>
      <c r="J55" s="9"/>
      <c r="K55" s="9"/>
    </row>
    <row r="56" spans="2:11">
      <c r="B56" s="9"/>
      <c r="C56" s="9"/>
      <c r="D56" s="9"/>
      <c r="F56" s="9"/>
      <c r="G56" s="9"/>
      <c r="I56" s="9"/>
      <c r="J56" s="9"/>
      <c r="K56" s="9"/>
    </row>
    <row r="57" spans="2:11">
      <c r="B57" s="9"/>
      <c r="C57" s="9"/>
      <c r="D57" s="9"/>
      <c r="F57" s="9"/>
      <c r="G57" s="9"/>
      <c r="I57" s="9"/>
      <c r="J57" s="9"/>
      <c r="K57" s="9"/>
    </row>
    <row r="58" spans="2:11">
      <c r="B58" s="9"/>
      <c r="C58" s="9"/>
      <c r="D58" s="9"/>
      <c r="F58" s="9"/>
      <c r="G58" s="9"/>
      <c r="I58" s="9"/>
      <c r="J58" s="9"/>
      <c r="K58" s="9"/>
    </row>
    <row r="59" spans="2:11">
      <c r="B59" s="9"/>
      <c r="C59" s="9"/>
      <c r="D59" s="9"/>
      <c r="F59" s="9"/>
      <c r="G59" s="9"/>
      <c r="I59" s="9"/>
      <c r="J59" s="9"/>
      <c r="K59" s="9"/>
    </row>
    <row r="60" spans="2:11">
      <c r="B60" s="9"/>
      <c r="C60" s="9"/>
      <c r="D60" s="9"/>
      <c r="F60" s="9"/>
      <c r="G60" s="9"/>
      <c r="I60" s="9"/>
      <c r="J60" s="9"/>
      <c r="K60" s="9"/>
    </row>
    <row r="61" spans="2:11">
      <c r="B61" s="9"/>
      <c r="C61" s="9"/>
      <c r="D61" s="9"/>
      <c r="F61" s="9"/>
      <c r="G61" s="9"/>
      <c r="I61" s="9"/>
      <c r="J61" s="9"/>
      <c r="K61" s="9"/>
    </row>
    <row r="62" spans="2:11">
      <c r="B62" s="9"/>
      <c r="C62" s="9"/>
      <c r="D62" s="9"/>
      <c r="F62" s="9"/>
      <c r="G62" s="9"/>
      <c r="I62" s="9"/>
      <c r="J62" s="9"/>
      <c r="K62" s="9"/>
    </row>
    <row r="63" spans="2:11">
      <c r="B63" s="9"/>
      <c r="C63" s="9"/>
      <c r="D63" s="9"/>
      <c r="F63" s="9"/>
      <c r="G63" s="9"/>
      <c r="I63" s="9"/>
      <c r="J63" s="9"/>
      <c r="K63" s="9"/>
    </row>
    <row r="64" spans="2:11">
      <c r="B64" s="9"/>
      <c r="C64" s="9"/>
      <c r="D64" s="9"/>
      <c r="F64" s="9"/>
      <c r="G64" s="9"/>
      <c r="I64" s="9"/>
      <c r="J64" s="9"/>
      <c r="K64" s="9"/>
    </row>
    <row r="65" spans="2:11">
      <c r="B65" s="9"/>
      <c r="C65" s="9"/>
      <c r="D65" s="9"/>
      <c r="F65" s="9"/>
      <c r="G65" s="9"/>
      <c r="I65" s="9"/>
      <c r="J65" s="9"/>
      <c r="K65" s="9"/>
    </row>
    <row r="66" spans="2:11">
      <c r="B66" s="9"/>
      <c r="C66" s="9"/>
      <c r="D66" s="9"/>
      <c r="F66" s="9"/>
      <c r="G66" s="9"/>
      <c r="I66" s="9"/>
      <c r="J66" s="9"/>
      <c r="K66" s="9"/>
    </row>
    <row r="67" spans="2:11">
      <c r="B67" s="9"/>
      <c r="C67" s="9"/>
      <c r="D67" s="9"/>
      <c r="F67" s="9"/>
      <c r="G67" s="9"/>
      <c r="I67" s="9"/>
      <c r="J67" s="9"/>
      <c r="K67" s="9"/>
    </row>
    <row r="68" spans="2:11">
      <c r="B68" s="9"/>
      <c r="C68" s="9"/>
      <c r="D68" s="9"/>
      <c r="F68" s="9"/>
      <c r="G68" s="9"/>
      <c r="I68" s="9"/>
      <c r="J68" s="9"/>
      <c r="K68" s="9"/>
    </row>
    <row r="69" spans="2:11">
      <c r="B69" s="9"/>
      <c r="C69" s="9"/>
      <c r="D69" s="9"/>
      <c r="F69" s="9"/>
      <c r="G69" s="9"/>
      <c r="I69" s="9"/>
      <c r="J69" s="9"/>
      <c r="K69" s="9"/>
    </row>
    <row r="70" spans="2:11">
      <c r="B70" s="9"/>
      <c r="C70" s="9"/>
      <c r="D70" s="9"/>
      <c r="F70" s="9"/>
      <c r="G70" s="9"/>
      <c r="I70" s="9"/>
      <c r="J70" s="9"/>
      <c r="K70" s="9"/>
    </row>
    <row r="71" spans="2:11">
      <c r="B71" s="9"/>
      <c r="C71" s="9"/>
      <c r="D71" s="9"/>
      <c r="F71" s="9"/>
      <c r="G71" s="9"/>
      <c r="I71" s="9"/>
      <c r="J71" s="9"/>
      <c r="K71" s="9"/>
    </row>
    <row r="72" spans="2:11">
      <c r="B72" s="9"/>
      <c r="C72" s="9"/>
      <c r="D72" s="9"/>
      <c r="F72" s="9"/>
      <c r="G72" s="9"/>
      <c r="I72" s="9"/>
      <c r="J72" s="9"/>
      <c r="K72" s="9"/>
    </row>
    <row r="73" spans="2:11">
      <c r="B73" s="9"/>
      <c r="C73" s="9"/>
      <c r="D73" s="9"/>
      <c r="F73" s="9"/>
      <c r="G73" s="9"/>
      <c r="I73" s="9"/>
      <c r="J73" s="9"/>
      <c r="K73" s="9"/>
    </row>
    <row r="74" spans="2:11">
      <c r="B74" s="9"/>
      <c r="C74" s="9"/>
      <c r="D74" s="9"/>
      <c r="F74" s="9"/>
      <c r="G74" s="9"/>
      <c r="I74" s="9"/>
      <c r="J74" s="9"/>
      <c r="K74" s="9"/>
    </row>
    <row r="75" spans="2:11">
      <c r="B75" s="9"/>
      <c r="C75" s="9"/>
      <c r="D75" s="9"/>
      <c r="F75" s="9"/>
      <c r="G75" s="9"/>
      <c r="I75" s="9"/>
      <c r="J75" s="9"/>
      <c r="K75" s="9"/>
    </row>
    <row r="76" spans="2:11">
      <c r="B76" s="9"/>
      <c r="C76" s="9"/>
      <c r="D76" s="9"/>
      <c r="F76" s="9"/>
      <c r="G76" s="9"/>
      <c r="I76" s="9"/>
      <c r="J76" s="9"/>
      <c r="K76" s="9"/>
    </row>
    <row r="77" spans="2:11">
      <c r="B77" s="9"/>
      <c r="C77" s="9"/>
      <c r="D77" s="9"/>
      <c r="F77" s="9"/>
      <c r="G77" s="9"/>
      <c r="I77" s="9"/>
      <c r="J77" s="9"/>
      <c r="K77" s="9"/>
    </row>
    <row r="78" spans="2:11">
      <c r="B78" s="9"/>
      <c r="C78" s="9"/>
      <c r="D78" s="9"/>
      <c r="F78" s="9"/>
      <c r="G78" s="9"/>
      <c r="I78" s="9"/>
      <c r="J78" s="9"/>
      <c r="K78" s="9"/>
    </row>
    <row r="79" spans="2:11">
      <c r="B79" s="9"/>
      <c r="C79" s="9"/>
      <c r="D79" s="9"/>
      <c r="F79" s="9"/>
      <c r="G79" s="9"/>
      <c r="I79" s="9"/>
      <c r="J79" s="9"/>
      <c r="K79" s="9"/>
    </row>
    <row r="80" spans="2:11">
      <c r="B80" s="9"/>
      <c r="C80" s="9"/>
      <c r="D80" s="9"/>
      <c r="F80" s="9"/>
      <c r="G80" s="9"/>
      <c r="I80" s="9"/>
      <c r="J80" s="9"/>
      <c r="K80" s="9"/>
    </row>
    <row r="81" spans="2:11">
      <c r="B81" s="9"/>
      <c r="C81" s="9"/>
      <c r="D81" s="9"/>
      <c r="F81" s="9"/>
      <c r="G81" s="9"/>
      <c r="I81" s="9"/>
      <c r="J81" s="9"/>
      <c r="K81" s="9"/>
    </row>
    <row r="82" spans="2:11">
      <c r="B82" s="9"/>
      <c r="C82" s="9"/>
      <c r="D82" s="9"/>
      <c r="F82" s="9"/>
      <c r="G82" s="9"/>
      <c r="I82" s="9"/>
      <c r="J82" s="9"/>
      <c r="K82" s="9"/>
    </row>
    <row r="83" spans="2:11">
      <c r="B83" s="9"/>
      <c r="C83" s="9"/>
      <c r="D83" s="9"/>
      <c r="F83" s="9"/>
      <c r="G83" s="9"/>
      <c r="I83" s="9"/>
      <c r="J83" s="9"/>
      <c r="K83" s="9"/>
    </row>
    <row r="84" spans="2:11">
      <c r="B84" s="9"/>
      <c r="C84" s="9"/>
      <c r="D84" s="9"/>
      <c r="F84" s="9"/>
      <c r="G84" s="9"/>
      <c r="I84" s="9"/>
      <c r="J84" s="9"/>
      <c r="K84" s="9"/>
    </row>
    <row r="85" spans="2:11">
      <c r="B85" s="9"/>
      <c r="C85" s="9"/>
      <c r="D85" s="9"/>
      <c r="F85" s="9"/>
      <c r="G85" s="9"/>
      <c r="I85" s="9"/>
      <c r="J85" s="9"/>
      <c r="K85" s="9"/>
    </row>
    <row r="86" spans="2:11">
      <c r="B86" s="9"/>
      <c r="C86" s="9"/>
      <c r="D86" s="9"/>
      <c r="F86" s="9"/>
      <c r="G86" s="9"/>
      <c r="I86" s="9"/>
      <c r="J86" s="9"/>
      <c r="K86" s="9"/>
    </row>
    <row r="87" spans="2:11">
      <c r="B87" s="9"/>
      <c r="C87" s="9"/>
      <c r="D87" s="9"/>
      <c r="F87" s="9"/>
      <c r="G87" s="9"/>
      <c r="I87" s="9"/>
      <c r="J87" s="9"/>
      <c r="K87" s="9"/>
    </row>
    <row r="88" spans="2:11">
      <c r="B88" s="9"/>
      <c r="C88" s="9"/>
      <c r="D88" s="9"/>
      <c r="F88" s="9"/>
      <c r="G88" s="9"/>
      <c r="I88" s="9"/>
      <c r="J88" s="9"/>
      <c r="K88" s="9"/>
    </row>
    <row r="89" spans="2:11">
      <c r="B89" s="9"/>
      <c r="C89" s="9"/>
      <c r="D89" s="9"/>
      <c r="F89" s="9"/>
      <c r="G89" s="9"/>
      <c r="I89" s="9"/>
      <c r="J89" s="9"/>
      <c r="K89" s="9"/>
    </row>
    <row r="90" spans="2:11">
      <c r="B90" s="9"/>
      <c r="C90" s="9"/>
      <c r="D90" s="9"/>
      <c r="F90" s="9"/>
      <c r="G90" s="9"/>
      <c r="I90" s="9"/>
      <c r="J90" s="9"/>
      <c r="K90" s="9"/>
    </row>
    <row r="91" spans="2:11">
      <c r="B91" s="9"/>
      <c r="C91" s="9"/>
      <c r="D91" s="9"/>
      <c r="F91" s="9"/>
      <c r="G91" s="9"/>
      <c r="I91" s="9"/>
      <c r="J91" s="9"/>
      <c r="K91" s="9"/>
    </row>
    <row r="92" spans="2:11">
      <c r="B92" s="9"/>
      <c r="C92" s="9"/>
      <c r="D92" s="9"/>
      <c r="F92" s="9"/>
      <c r="G92" s="9"/>
      <c r="I92" s="9"/>
      <c r="J92" s="9"/>
      <c r="K92" s="9"/>
    </row>
    <row r="93" spans="2:11">
      <c r="B93" s="9"/>
      <c r="C93" s="9"/>
      <c r="D93" s="9"/>
      <c r="F93" s="9"/>
      <c r="G93" s="9"/>
      <c r="I93" s="9"/>
      <c r="J93" s="9"/>
      <c r="K93" s="9"/>
    </row>
    <row r="94" spans="2:11">
      <c r="B94" s="9"/>
      <c r="C94" s="9"/>
      <c r="D94" s="9"/>
      <c r="F94" s="9"/>
      <c r="G94" s="9"/>
      <c r="I94" s="9"/>
      <c r="J94" s="9"/>
      <c r="K94" s="9"/>
    </row>
    <row r="95" spans="2:11">
      <c r="B95" s="9"/>
      <c r="C95" s="9"/>
      <c r="D95" s="9"/>
      <c r="F95" s="9"/>
      <c r="G95" s="9"/>
      <c r="I95" s="9"/>
      <c r="J95" s="9"/>
      <c r="K95" s="9"/>
    </row>
    <row r="96" spans="2:11">
      <c r="B96" s="9"/>
      <c r="C96" s="9"/>
      <c r="D96" s="9"/>
      <c r="F96" s="9"/>
      <c r="G96" s="9"/>
      <c r="I96" s="9"/>
      <c r="J96" s="9"/>
      <c r="K96" s="9"/>
    </row>
    <row r="97" spans="2:11">
      <c r="B97" s="9"/>
      <c r="C97" s="9"/>
      <c r="D97" s="9"/>
      <c r="F97" s="9"/>
      <c r="G97" s="9"/>
      <c r="I97" s="9"/>
      <c r="J97" s="9"/>
      <c r="K97" s="9"/>
    </row>
    <row r="98" spans="2:11">
      <c r="B98" s="9"/>
      <c r="C98" s="9"/>
      <c r="D98" s="9"/>
      <c r="F98" s="9"/>
      <c r="G98" s="9"/>
      <c r="I98" s="9"/>
      <c r="J98" s="9"/>
      <c r="K98" s="9"/>
    </row>
    <row r="99" spans="2:11">
      <c r="B99" s="9"/>
      <c r="C99" s="9"/>
      <c r="D99" s="9"/>
      <c r="F99" s="9"/>
      <c r="G99" s="9"/>
      <c r="I99" s="9"/>
      <c r="J99" s="9"/>
      <c r="K99" s="9"/>
    </row>
    <row r="100" spans="2:11">
      <c r="B100" s="9"/>
      <c r="C100" s="9"/>
      <c r="D100" s="9"/>
      <c r="F100" s="9"/>
      <c r="G100" s="9"/>
      <c r="I100" s="9"/>
      <c r="J100" s="9"/>
      <c r="K100" s="9"/>
    </row>
    <row r="101" spans="2:11">
      <c r="B101" s="9"/>
      <c r="C101" s="9"/>
      <c r="D101" s="9"/>
      <c r="F101" s="9"/>
      <c r="G101" s="9"/>
      <c r="I101" s="9"/>
      <c r="J101" s="9"/>
      <c r="K101" s="9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16" right="0.24000000000000002" top="0.16" bottom="0.47" header="0.16" footer="0.2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9">
    <mergeCell ref="A16:A19"/>
    <mergeCell ref="A20:A22"/>
    <mergeCell ref="A12:A15"/>
    <mergeCell ref="A29:A30"/>
    <mergeCell ref="I9:J9"/>
    <mergeCell ref="A24:A27"/>
    <mergeCell ref="A8:F8"/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</mergeCells>
  <phoneticPr fontId="0" type="noConversion"/>
  <printOptions horizontalCentered="1"/>
  <pageMargins left="0.16" right="0.24000000000000002" top="0.16" bottom="0.47" header="0.16" footer="0.2"/>
  <pageSetup paperSize="9" scale="45" orientation="landscape" r:id="rId1"/>
  <headerFooter alignWithMargins="0">
    <oddFooter>&amp;CPage 5 sur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2019-10-24T16:41:35Z</dcterms:modified>
</cp:coreProperties>
</file>