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wGro6AWak7p+jjBdtCvHpuvcx3d5dPRU9losCHVAcMXzhS0tXyj28DHBrirGrJDxTijbxGmvoz4x24OzKJwtEw==" saltValue="f4PuCnM0XR8V8PRhEDmtpg==" spinCount="10000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5-02_Actes\"/>
    </mc:Choice>
  </mc:AlternateContent>
  <xr:revisionPtr revIDLastSave="0" documentId="13_ncr:10001_{24E01E31-642A-4D31-A078-DACA4E61199D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PRESENTATION!$A$1:$C$44</definedName>
    <definedName name="Z_336C3443_797F_7E4A_87F9_5BA47B5AC142_.wvu.PrintArea" localSheetId="3" hidden="1">'RESSOURCES ET PERFORMANCE'!$A$1:$G$23</definedName>
    <definedName name="Z_336C3443_797F_7E4A_87F9_5BA47B5AC142_.wvu.PrintArea" localSheetId="4" hidden="1">'RISQUES ET AMELIORATION'!$A$8:$F$14</definedName>
    <definedName name="_xlnm.Print_Area" localSheetId="0">'PAGE DE GARDE'!$A$1:$E$19</definedName>
    <definedName name="_xlnm.Print_Area" localSheetId="1">PRESENTATION!$A$1:$C$44</definedName>
    <definedName name="_xlnm.Print_Area" localSheetId="3">'RESSOURCES ET PERFORMANCE'!$A$1:$G$23</definedName>
    <definedName name="_xlnm.Print_Area" localSheetId="4">'RISQUES ET AMELIORATION'!$A$8:$F$14</definedName>
  </definedNames>
  <calcPr calcId="181029" concurrentCalc="0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3" l="1"/>
  <c r="I11" i="13"/>
  <c r="F12" i="13"/>
  <c r="I12" i="13"/>
  <c r="F13" i="13"/>
  <c r="I13" i="13"/>
  <c r="F14" i="13"/>
  <c r="I14" i="13"/>
  <c r="F15" i="13"/>
  <c r="I15" i="13"/>
  <c r="F16" i="13"/>
  <c r="I16" i="13"/>
  <c r="F17" i="13"/>
  <c r="I17" i="13"/>
  <c r="F18" i="13"/>
  <c r="I18" i="13"/>
  <c r="F19" i="13"/>
  <c r="I19" i="13"/>
  <c r="F10" i="13"/>
  <c r="I10" i="13"/>
</calcChain>
</file>

<file path=xl/sharedStrings.xml><?xml version="1.0" encoding="utf-8"?>
<sst xmlns="http://schemas.openxmlformats.org/spreadsheetml/2006/main" count="388" uniqueCount="276">
  <si>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</si>
  <si>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</si>
  <si>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</si>
  <si>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</si>
  <si>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</si>
  <si>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</si>
  <si>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</si>
  <si>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</si>
  <si>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</si>
  <si>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</si>
  <si>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</si>
  <si>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</si>
  <si>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</si>
  <si>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</si>
  <si>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</si>
  <si>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</si>
  <si>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</si>
  <si>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</si>
  <si>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</si>
  <si>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</si>
  <si>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</si>
  <si>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</si>
  <si>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</si>
  <si>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</si>
  <si>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</si>
  <si>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</si>
  <si>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</si>
  <si>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</si>
  <si>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</si>
  <si>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</si>
  <si>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</si>
  <si>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</si>
  <si>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</si>
  <si>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</si>
  <si>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</si>
  <si>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</si>
  <si>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</si>
  <si>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</si>
  <si>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</si>
  <si>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</si>
  <si>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</si>
  <si>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</si>
  <si>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</si>
  <si>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</si>
  <si>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</si>
  <si>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</si>
  <si>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</si>
  <si>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IMAGE</t>
  </si>
  <si>
    <t>Améliorer l’écoute, la satisfaction des exigences et des attentes de nos patients et de leurs accompagnants</t>
  </si>
  <si>
    <t>Patients</t>
  </si>
  <si>
    <t>Médecin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</si>
  <si>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</si>
  <si>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</si>
  <si>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</si>
  <si>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</si>
  <si>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</si>
  <si>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ACTIVITE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</si>
  <si>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</si>
  <si>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</si>
  <si>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</si>
  <si>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Consommables</t>
  </si>
  <si>
    <t>Equipement médical</t>
  </si>
  <si>
    <t>Gestion des stocks, approvisionnement et achats</t>
  </si>
  <si>
    <t xml:space="preserve">Accompagnants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</si>
  <si>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</si>
  <si>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</si>
  <si>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</si>
  <si>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</si>
  <si>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
Paramédicaux</t>
  </si>
  <si>
    <t>Médecins</t>
  </si>
  <si>
    <t>PO 05</t>
  </si>
  <si>
    <t>PROCESSUS ACTES</t>
  </si>
  <si>
    <t>De : Décision prise de réaliser un acte</t>
  </si>
  <si>
    <t>DESCRIPTION ACTES EN URGENCE</t>
  </si>
  <si>
    <t>DESCRIPTION ACTES AU BLOC OPERATOIRE</t>
  </si>
  <si>
    <t>DESCRIPTION ACTES DANS LE SECTEUR DE NAISSANCE</t>
  </si>
  <si>
    <t>Infirmier de bloc</t>
  </si>
  <si>
    <t>Prépare le bloc pour l'acte</t>
  </si>
  <si>
    <t>Dossier patient</t>
  </si>
  <si>
    <t>Infirmier de bloc
Paramédicaux</t>
  </si>
  <si>
    <t>Préparent le patient pour l'acte</t>
  </si>
  <si>
    <t>Consulte la patiente</t>
  </si>
  <si>
    <t>Check-list pré-opératoire (bloc, patient, anesthésie et transfusion)</t>
  </si>
  <si>
    <t>Gynécologue/Pédiatre</t>
  </si>
  <si>
    <t>Contrôle le matériel utilisé</t>
  </si>
  <si>
    <t>Check-list post-opératoire dans la salle de bloc</t>
  </si>
  <si>
    <t>Remet en état la salle et le matériel</t>
  </si>
  <si>
    <t>Infirmier de bloc
Médecin</t>
  </si>
  <si>
    <t>Gynécologue</t>
  </si>
  <si>
    <t>Réalise l'acte (pédiatre au besoin)</t>
  </si>
  <si>
    <t>Conduit le patient en salle de réveil et prévient la sage-femme</t>
  </si>
  <si>
    <t>Décision d'examen</t>
  </si>
  <si>
    <t>Sage-femme</t>
  </si>
  <si>
    <t>Médecin
Patient</t>
  </si>
  <si>
    <t>Décision de garder</t>
  </si>
  <si>
    <t>Prescriptions</t>
  </si>
  <si>
    <t>Sage-femme
Paramédicaux</t>
  </si>
  <si>
    <t>Soins et actes inscrits dans le dossier patient</t>
  </si>
  <si>
    <t>Médecin
Sage-femme
Paramédicaux</t>
  </si>
  <si>
    <t>Examine la patiente en salle de travail et appelle le médecin</t>
  </si>
  <si>
    <t>Exécute les prescriptions en salle de travail, prévient le pédiatre et l'anésthésiste au besoin, s'assure de la fonctionnalité de la salle d'accouchement (pour la mère et le nouveau-né)</t>
  </si>
  <si>
    <t>Pédiatre</t>
  </si>
  <si>
    <t>Réalise l'accouchement</t>
  </si>
  <si>
    <t>Examine le nouveau-né</t>
  </si>
  <si>
    <t>Patiente en salle de travail</t>
  </si>
  <si>
    <t>Patients en salle d'accouchement</t>
  </si>
  <si>
    <t>Prescriptions écrites dans le dossier patient</t>
  </si>
  <si>
    <t>Exécutent les prescriptions en chambre</t>
  </si>
  <si>
    <t>Réalisent les surveillances et personnalisent le plan de soins</t>
  </si>
  <si>
    <t>Dossier patient personnalisé</t>
  </si>
  <si>
    <t>A : Acte réalisé (exécution, surveillance et contrôle de l'efficacité)</t>
  </si>
  <si>
    <t>Accompagnants</t>
  </si>
  <si>
    <t>Participent à la personnalisation des soins</t>
  </si>
  <si>
    <t>Dossier patient complété</t>
  </si>
  <si>
    <t>Exécute les prescriptions en ambulatoire</t>
  </si>
  <si>
    <t>Exécutent les prescriptions en ambulatoire</t>
  </si>
  <si>
    <t>Fiche de suivi complétée</t>
  </si>
  <si>
    <t>Fiche de suivi</t>
  </si>
  <si>
    <t>DESCRIPTION ACTES EN HOSPITALISATION/LIT PORTE</t>
  </si>
  <si>
    <t>DESCRIPTION ACTES EN CONSULTATION ET SUIVI</t>
  </si>
  <si>
    <t>Pilote</t>
  </si>
  <si>
    <t>Annuelle</t>
  </si>
  <si>
    <t>Trimestrielle</t>
  </si>
  <si>
    <t>Enquête de satisfaction</t>
  </si>
  <si>
    <t>Actes</t>
  </si>
  <si>
    <t>Non-respect des procédures d'hygiène</t>
  </si>
  <si>
    <t>Défaut de prescription</t>
  </si>
  <si>
    <t>Défaut de matériel</t>
  </si>
  <si>
    <t>Non réalisation des surveillances</t>
  </si>
  <si>
    <t>Complications et mortalité
Insatisfaction du patient</t>
  </si>
  <si>
    <t>Mauvaise éxecution des prescriptions</t>
  </si>
  <si>
    <t>Erreur thérapeutique</t>
  </si>
  <si>
    <t>Mortalité/Morbidité
Insatisfaction du patient
Mauvaise réputation</t>
  </si>
  <si>
    <t>Mauvaise anticipation des complications</t>
  </si>
  <si>
    <t>Mauvaise gestion des urgences</t>
  </si>
  <si>
    <t>Impossibilité de réaliser l'acte
Insatisfaction du patient et du personnel</t>
  </si>
  <si>
    <t>S'assurent de la fonctionnalité de la salle de réveil et de l'espace nouveau-né</t>
  </si>
  <si>
    <t>Check-list pour la salle de réveil et l'espace nouveau-né</t>
  </si>
  <si>
    <t>Nombre d'incidents pendant un accouchement ou une intervention chirugicale</t>
  </si>
  <si>
    <t>Semestrielle</t>
  </si>
  <si>
    <t>Décompte des fiches incidents</t>
  </si>
  <si>
    <t>Dépassement de fonction sauf cas de force majeur</t>
  </si>
  <si>
    <t>Risque médico-légal
Complications</t>
  </si>
  <si>
    <t>Niveau de risque accepté ? (Oui/Non)</t>
  </si>
  <si>
    <t>Fiches de poste</t>
  </si>
  <si>
    <t>NON</t>
  </si>
  <si>
    <t>OUI</t>
  </si>
  <si>
    <t>Visa Rédacteur
Responsable des opérations</t>
  </si>
  <si>
    <t>Assurances/IPM</t>
  </si>
  <si>
    <t>Etat</t>
  </si>
  <si>
    <t>Anesthésiste</t>
  </si>
  <si>
    <t>Médecin
Paramédicaux
Extérieur</t>
  </si>
  <si>
    <t>Décision écrite - Check-lists</t>
  </si>
  <si>
    <t>Registre opératoire</t>
  </si>
  <si>
    <t>Archives
Dossier patient</t>
  </si>
  <si>
    <t>Registre opératoire complété
Dossier patient</t>
  </si>
  <si>
    <t>Accueillent et installent le patient</t>
  </si>
  <si>
    <t>Médecins
Paramédiaux</t>
  </si>
  <si>
    <t>Facturation
Médecin</t>
  </si>
  <si>
    <t>Réalise, surveille les actes d'anesthésie et renseigne le dossier d'anesthésie</t>
  </si>
  <si>
    <t>Renseigne le dossier patient</t>
  </si>
  <si>
    <t xml:space="preserve">Prend la décision de garder en surveillance ou de laisser partir </t>
  </si>
  <si>
    <t>Fait la prescription de surveillance et/ou la prescription thérapeutique</t>
  </si>
  <si>
    <t>Aident à l'exécution des prescriptions</t>
  </si>
  <si>
    <t>Décision de garder ou de laisser partir sur le registre de consultation</t>
  </si>
  <si>
    <t>Prescriptions dans le dossier patient</t>
  </si>
  <si>
    <t>Patiente en salle d'accouchement
Dossier patient/Partogramme</t>
  </si>
  <si>
    <t>Réalise l'accouchement, coordonne les paramédicaux dans la salle d'accouchement et examine le nouveau-né</t>
  </si>
  <si>
    <t>Assistent le pédiatre ou la sage-femme lors de l'examen du nouveau-né</t>
  </si>
  <si>
    <t>Médeon</t>
  </si>
  <si>
    <t>Dossier patient (dossier nouveau-né et dossier accouchement)</t>
  </si>
  <si>
    <t>Surveille et prend en charge les complications immédiates</t>
  </si>
  <si>
    <t>Surveillent et prennent en charge les complications immédiates</t>
  </si>
  <si>
    <t>Transfère la mère en hospitalisation</t>
  </si>
  <si>
    <t>Transfèrent le nouveau-né à la nurserie</t>
  </si>
  <si>
    <t>Remettent en état la salle de travail et la salle d'accouchement</t>
  </si>
  <si>
    <t>Dossier patient rempli</t>
  </si>
  <si>
    <t>Surveillent et vérifient l'efficacité des thérapeutiques</t>
  </si>
  <si>
    <t>Surveille et vérifie l'efficacité des thérapeutiques</t>
  </si>
  <si>
    <t>Effectue un suivi à distance par téléphone après retour à domicile si besoin</t>
  </si>
  <si>
    <t>Effectuent un suivi à distance par téléphone après retour à domicile si besoin</t>
  </si>
  <si>
    <t>Accompagnats</t>
  </si>
  <si>
    <t>Sages-femmes</t>
  </si>
  <si>
    <t>Taux de nouveau-né à score d'Apgar inférieur ou égal à 6</t>
  </si>
  <si>
    <t>Taux d'Apgar amélioré</t>
  </si>
  <si>
    <t>Satisfaction des médecins externes</t>
  </si>
  <si>
    <t>Risque infection
Mortalité/Morbidité
Insatisfaction du patient et NEST
Mauvaise réputation
Perte financière pour le patient</t>
  </si>
  <si>
    <t>Complications /Mortalité
Insatisfaction du patient</t>
  </si>
  <si>
    <t>Complications/Mortalité
Insatisfaction du patient</t>
  </si>
  <si>
    <t>Dossier patient contrôlé
Médecin de garde</t>
  </si>
  <si>
    <t>Dossier patient contrôlé
Programmation des soins</t>
  </si>
  <si>
    <t>Créer le référentiel des actes</t>
  </si>
  <si>
    <t>Dossier patient incomplet</t>
  </si>
  <si>
    <t>Continue</t>
  </si>
  <si>
    <t>Lauriane Le Flour</t>
  </si>
  <si>
    <t>Khadidiatou Nakoulima</t>
  </si>
  <si>
    <r>
      <t>Prendre le patient en charge de manière personnalisée et adéquate</t>
    </r>
    <r>
      <rPr>
        <sz val="11"/>
        <color theme="7" tint="-0.499984740745262"/>
        <rFont val="Myriad Web Pro Condensed"/>
        <family val="2"/>
      </rPr>
      <t xml:space="preserve"> pour maintenir ou améliorer son état, donner des conseils d'éducation et prévenir les risques</t>
    </r>
  </si>
  <si>
    <t>Evaluation du score d'Apgar selon protocole médical</t>
  </si>
  <si>
    <t>Gestion des stocks, approvisionnement et achats / Gestion des ressources matérielles</t>
  </si>
  <si>
    <t>PO05</t>
  </si>
  <si>
    <t>Mode opératoire pour la gestion des urgences</t>
  </si>
  <si>
    <t>Mode opératoire en cas de détresse du nouveau-né et complications lors de l'accouchement</t>
  </si>
  <si>
    <t>Prescriptions écrites dans la fiche de suivi
Mode opératoire consultation</t>
  </si>
  <si>
    <t>PILOTE DU PROCESSUS : Médecin</t>
  </si>
  <si>
    <t>CO-PILOTE DU PROCESSUS : Médecin-chef</t>
  </si>
  <si>
    <t>Enquête de satisfaction pour les médecins externes (dans Organisation du SMQ et amélioration continue)</t>
  </si>
  <si>
    <t>Urgence levée et/ou transfert (interne ou externe)</t>
  </si>
  <si>
    <t>Transfère la patiente en salle d'accouchement et remplit le partogramme du dossier</t>
  </si>
  <si>
    <t>Fiche de suivi des bouteilles d'oxygène</t>
  </si>
  <si>
    <t>Protocoles d'hygiène existants, mis à disposition mais non appliqués
Formation du personnel à l'hygiène hospitalière
Supports Informants</t>
  </si>
  <si>
    <t>Créer les modes opératoires d'hygiène
Diffuser les modes opératoires d'hygiène
Assurer la formation continue du personnel</t>
  </si>
  <si>
    <t>Dossier patient contrôlé
Transmission à la prise de service</t>
  </si>
  <si>
    <t>Former le personnel à l'importance de la complétion du dossier</t>
  </si>
  <si>
    <t>Pilote
Copilote</t>
  </si>
  <si>
    <t>Check-list pour le matériel dans les différentes salles
Planning de maintenance du matériel
Fiches d'incident</t>
  </si>
  <si>
    <t>Faire une véification mensuelle</t>
  </si>
  <si>
    <t>Dossier patient contrôlé
Qualité du personnel
Planning d'évaluation du personnel et formation continue</t>
  </si>
  <si>
    <t>Dossier patient contrôlé
Mode opératoire de gestion des urgences</t>
  </si>
  <si>
    <t>Former le personnel au mode opératoire de gestion des urgences
Diffuser l'affiche gestion des urgences</t>
  </si>
  <si>
    <t>Mode opératoire de gestion des urgences</t>
  </si>
  <si>
    <t>Critères de complétion des dossiers
Vérification des dossiers par les médecins</t>
  </si>
  <si>
    <t>Vérifier la complétude des dossiers avant classement
Former le personnel à la complétion des dossiers
Réaliser des inspections mensuelles</t>
  </si>
  <si>
    <t>Pilote
Copilote
Maîtresse sage-femme</t>
  </si>
  <si>
    <t>Référentiel des actes par catégorie professionnelle : médical/chirurgical, sage-femme, infirmier/infirmier de bloc</t>
  </si>
  <si>
    <t>Cahier de protocoles médicaux</t>
  </si>
  <si>
    <t>Check-list pré-opératoire (matériel et patient)</t>
  </si>
  <si>
    <t>Check-list post-opératoire (matériel et patient)</t>
  </si>
  <si>
    <t>Check-list du travail et de l'accouchement (matériel et patient)</t>
  </si>
  <si>
    <t>Patient, bloc préparés</t>
  </si>
  <si>
    <t>Registre opératoire complété
Salle de réveil et espace nouveau-né prêts</t>
  </si>
  <si>
    <t>Etapes post-opératoires respectées</t>
  </si>
  <si>
    <t>Salle fonctionnelle
Registre de sortie des médicaments</t>
  </si>
  <si>
    <t>Checklist de travail et d'accouchement</t>
  </si>
  <si>
    <t>Salles fonctionnelles</t>
  </si>
  <si>
    <t>CIBLE</t>
  </si>
  <si>
    <t>Sage-femme de garde</t>
  </si>
  <si>
    <t>Paramédicaux de garde</t>
  </si>
  <si>
    <t>Personnel d'accueil</t>
  </si>
  <si>
    <t>Décide de la sortie, du transfert ou de l'admission du patient</t>
  </si>
  <si>
    <t>Lève l'urgence
Rassemble le personnel de garde nécessaire
Décide et éxecute les actes médicaux</t>
  </si>
  <si>
    <t>Exécute les actes d'urgence</t>
  </si>
  <si>
    <t>Contacte les personnes à contacter n'étant pas de garde selon le mode opératoire dédié</t>
  </si>
  <si>
    <t xml:space="preserve">DESCRIPTION GESTION DES ANALYSES </t>
  </si>
  <si>
    <t>Patient</t>
  </si>
  <si>
    <t>Coursier</t>
  </si>
  <si>
    <t>Secrétariat médical</t>
  </si>
  <si>
    <t>Bulletin d'analyse
Liste des analyses de NEST</t>
  </si>
  <si>
    <t>Facture les analyses du patient en s'appuyant sur la liste dess analyses de NEST</t>
  </si>
  <si>
    <t>A,nalyse facturé sur Eyone</t>
  </si>
  <si>
    <t>Patient
Secrétariat médical</t>
  </si>
  <si>
    <t>Bulletin d'analyse
Analyses facturées</t>
  </si>
  <si>
    <t>Prélèvements</t>
  </si>
  <si>
    <t>Chargé des prélèvements</t>
  </si>
  <si>
    <t xml:space="preserve">Chargé des prélèvements </t>
  </si>
  <si>
    <t xml:space="preserve">Bulletin d'analyse
Prélèvements </t>
  </si>
  <si>
    <t>Prélèements</t>
  </si>
  <si>
    <t>Coursier / laboratoire</t>
  </si>
  <si>
    <t>laboratoire</t>
  </si>
  <si>
    <t>Chargé des prélèvements / coursier</t>
  </si>
  <si>
    <t>Transporte les prélèvements vers le laboratoire en respectant la procédure de gestion des analyses</t>
  </si>
  <si>
    <t>Effectue les prélèvements insrits sur le bulletin d'analyse et facturés par le secrétariat en respectant la procédure de gestion des analyses</t>
  </si>
  <si>
    <t>Effectue l'analyse en respectant le procédure de gestion des analyses et les protocoles des machines</t>
  </si>
  <si>
    <t>Résultats d'analyse</t>
  </si>
  <si>
    <t>Laboratoire</t>
  </si>
  <si>
    <t>Administration
Laboratoire</t>
  </si>
  <si>
    <t xml:space="preserve">Procédure de gestion de l'analyse </t>
  </si>
  <si>
    <t>modes opératoire de prélèvement</t>
  </si>
  <si>
    <t>Protocoles journalier d'utilisation du matériel</t>
  </si>
  <si>
    <t>Liste des analyse de NEST</t>
  </si>
  <si>
    <t>Visa Vérificateur</t>
  </si>
  <si>
    <t>Abdoulaye Diop</t>
  </si>
  <si>
    <t>Rév. 02</t>
  </si>
  <si>
    <t>Révision avec ouverture du laboratoire</t>
  </si>
  <si>
    <t>Fatou Ndiaye</t>
  </si>
  <si>
    <t>Technicienne de laboratoire</t>
  </si>
  <si>
    <t>Directrice des opérations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</si>
</sst>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color theme="7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3" fillId="5" borderId="8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9" fillId="0" borderId="69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9" fontId="12" fillId="3" borderId="16" xfId="0" applyNumberFormat="1" applyFont="1" applyFill="1" applyBorder="1" applyAlignment="1">
      <alignment horizontal="center" vertical="center" wrapText="1"/>
    </xf>
    <xf numFmtId="9" fontId="12" fillId="3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 wrapText="1"/>
    </xf>
    <xf numFmtId="0" fontId="12" fillId="9" borderId="19" xfId="0" applyFont="1" applyFill="1" applyBorder="1" applyAlignment="1">
      <alignment horizontal="left" vertical="center" wrapText="1"/>
    </xf>
    <xf numFmtId="0" fontId="12" fillId="9" borderId="17" xfId="0" applyFont="1" applyFill="1" applyBorder="1" applyAlignment="1">
      <alignment horizontal="left" vertical="center" wrapText="1"/>
    </xf>
    <xf numFmtId="0" fontId="12" fillId="9" borderId="12" xfId="0" applyFont="1" applyFill="1" applyBorder="1" applyAlignment="1">
      <alignment horizontal="left" vertical="center"/>
    </xf>
    <xf numFmtId="0" fontId="12" fillId="9" borderId="19" xfId="0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7" fillId="5" borderId="34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47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14" fontId="13" fillId="5" borderId="8" xfId="0" applyNumberFormat="1" applyFont="1" applyFill="1" applyBorder="1" applyAlignment="1">
      <alignment horizontal="center" vertical="center"/>
    </xf>
    <xf numFmtId="14" fontId="13" fillId="5" borderId="51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37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left" vertical="center"/>
    </xf>
    <xf numFmtId="0" fontId="13" fillId="5" borderId="57" xfId="0" applyFont="1" applyFill="1" applyBorder="1" applyAlignment="1">
      <alignment horizontal="left" vertical="center"/>
    </xf>
    <xf numFmtId="14" fontId="13" fillId="5" borderId="21" xfId="0" applyNumberFormat="1" applyFont="1" applyFill="1" applyBorder="1" applyAlignment="1">
      <alignment horizontal="left" vertical="center"/>
    </xf>
    <xf numFmtId="14" fontId="13" fillId="5" borderId="58" xfId="0" applyNumberFormat="1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7" fillId="5" borderId="61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62" xfId="0" applyFont="1" applyFill="1" applyBorder="1" applyAlignment="1">
      <alignment horizontal="center" vertical="center"/>
    </xf>
    <xf numFmtId="0" fontId="17" fillId="5" borderId="63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left" vertical="center"/>
    </xf>
    <xf numFmtId="0" fontId="13" fillId="5" borderId="58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64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0" fontId="18" fillId="5" borderId="67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14" fontId="12" fillId="3" borderId="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68" zoomScaleNormal="68" workbookViewId="0">
      <selection activeCell="C17" sqref="C17:E17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89"/>
      <c r="B1" s="80" t="s">
        <v>12</v>
      </c>
      <c r="C1" s="81"/>
      <c r="D1" s="81"/>
      <c r="E1" s="13" t="s">
        <v>199</v>
      </c>
    </row>
    <row r="2" spans="1:5" ht="18" customHeight="1">
      <c r="A2" s="90"/>
      <c r="B2" s="82"/>
      <c r="C2" s="83"/>
      <c r="D2" s="83"/>
      <c r="E2" s="14" t="s">
        <v>271</v>
      </c>
    </row>
    <row r="3" spans="1:5" ht="17.100000000000001" customHeight="1">
      <c r="A3" s="91"/>
      <c r="B3" s="84"/>
      <c r="C3" s="85"/>
      <c r="D3" s="85"/>
      <c r="E3" s="23">
        <v>43588</v>
      </c>
    </row>
    <row r="4" spans="1:5" ht="26.1" customHeight="1">
      <c r="A4" s="92" t="s">
        <v>71</v>
      </c>
      <c r="B4" s="93"/>
      <c r="C4" s="93"/>
      <c r="D4" s="93"/>
      <c r="E4" s="94"/>
    </row>
    <row r="5" spans="1:5" ht="195" customHeight="1">
      <c r="A5" s="96" t="s">
        <v>47</v>
      </c>
      <c r="B5" s="97"/>
      <c r="C5" s="97"/>
      <c r="D5" s="97"/>
      <c r="E5" s="98"/>
    </row>
    <row r="6" spans="1:5" s="4" customFormat="1" ht="45">
      <c r="A6" s="10" t="s">
        <v>13</v>
      </c>
      <c r="B6" s="15" t="s">
        <v>14</v>
      </c>
      <c r="C6" s="15" t="s">
        <v>147</v>
      </c>
      <c r="D6" s="15" t="s">
        <v>269</v>
      </c>
      <c r="E6" s="15" t="s">
        <v>23</v>
      </c>
    </row>
    <row r="7" spans="1:5" ht="48.6" customHeight="1">
      <c r="A7" s="16">
        <v>42835</v>
      </c>
      <c r="B7" s="11" t="s">
        <v>42</v>
      </c>
      <c r="C7" s="55" t="s">
        <v>270</v>
      </c>
      <c r="D7" s="77" t="s">
        <v>194</v>
      </c>
      <c r="E7" s="55" t="s">
        <v>195</v>
      </c>
    </row>
    <row r="8" spans="1:5" ht="45" customHeight="1">
      <c r="A8" s="78">
        <v>43588</v>
      </c>
      <c r="B8" s="11" t="s">
        <v>272</v>
      </c>
      <c r="C8" s="79" t="s">
        <v>270</v>
      </c>
      <c r="D8" s="79" t="s">
        <v>194</v>
      </c>
      <c r="E8" s="79" t="s">
        <v>195</v>
      </c>
    </row>
    <row r="9" spans="1:5" ht="45" customHeight="1">
      <c r="A9" s="10"/>
      <c r="B9" s="11"/>
      <c r="C9" s="11"/>
      <c r="D9" s="11"/>
      <c r="E9" s="11"/>
    </row>
    <row r="10" spans="1:5" ht="45" customHeight="1">
      <c r="A10" s="10"/>
      <c r="B10" s="11"/>
      <c r="C10" s="11"/>
      <c r="D10" s="11"/>
      <c r="E10" s="11"/>
    </row>
    <row r="11" spans="1:5" ht="12.75" customHeight="1">
      <c r="A11" s="99"/>
      <c r="B11" s="99"/>
      <c r="C11" s="99"/>
      <c r="D11" s="99"/>
      <c r="E11" s="99"/>
    </row>
    <row r="12" spans="1:5" ht="30" customHeight="1">
      <c r="A12" s="86" t="s">
        <v>25</v>
      </c>
      <c r="B12" s="87"/>
      <c r="C12" s="87"/>
      <c r="D12" s="87"/>
      <c r="E12" s="88"/>
    </row>
    <row r="13" spans="1:5" ht="30" customHeight="1">
      <c r="A13" s="17" t="s">
        <v>36</v>
      </c>
      <c r="B13" s="220">
        <v>43588</v>
      </c>
      <c r="C13" s="18"/>
      <c r="D13" s="18"/>
      <c r="E13" s="19"/>
    </row>
    <row r="14" spans="1:5" ht="30" customHeight="1">
      <c r="A14" s="100" t="s">
        <v>15</v>
      </c>
      <c r="B14" s="101"/>
      <c r="C14" s="101"/>
      <c r="D14" s="101"/>
      <c r="E14" s="102"/>
    </row>
    <row r="15" spans="1:5" ht="30" customHeight="1">
      <c r="A15" s="95" t="s">
        <v>16</v>
      </c>
      <c r="B15" s="95"/>
      <c r="C15" s="95" t="s">
        <v>17</v>
      </c>
      <c r="D15" s="95"/>
      <c r="E15" s="95"/>
    </row>
    <row r="16" spans="1:5" ht="30" customHeight="1">
      <c r="A16" s="103" t="s">
        <v>194</v>
      </c>
      <c r="B16" s="103"/>
      <c r="C16" s="103" t="s">
        <v>275</v>
      </c>
      <c r="D16" s="103"/>
      <c r="E16" s="103"/>
    </row>
    <row r="17" spans="1:5" ht="30" customHeight="1">
      <c r="A17" s="103" t="s">
        <v>273</v>
      </c>
      <c r="B17" s="103"/>
      <c r="C17" s="103" t="s">
        <v>274</v>
      </c>
      <c r="D17" s="103"/>
      <c r="E17" s="103"/>
    </row>
    <row r="18" spans="1:5" ht="30" customHeight="1">
      <c r="A18" s="103"/>
      <c r="B18" s="103"/>
      <c r="C18" s="103"/>
      <c r="D18" s="103"/>
      <c r="E18" s="103"/>
    </row>
    <row r="19" spans="1:5" ht="30" customHeight="1">
      <c r="A19" s="103"/>
      <c r="B19" s="103"/>
      <c r="C19" s="103"/>
      <c r="D19" s="103"/>
      <c r="E19" s="103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8:B18"/>
    <mergeCell ref="C18:E18"/>
    <mergeCell ref="A19:B19"/>
    <mergeCell ref="C19:E19"/>
    <mergeCell ref="A16:B16"/>
    <mergeCell ref="C16:E16"/>
    <mergeCell ref="A17:B17"/>
    <mergeCell ref="C17:E17"/>
    <mergeCell ref="B1:D3"/>
    <mergeCell ref="A12:E12"/>
    <mergeCell ref="A1:A3"/>
    <mergeCell ref="A4:E4"/>
    <mergeCell ref="A15:B15"/>
    <mergeCell ref="A5:E5"/>
    <mergeCell ref="A11:E11"/>
    <mergeCell ref="C15:E15"/>
    <mergeCell ref="A14:E14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3"/>
  <sheetViews>
    <sheetView zoomScaleNormal="100" workbookViewId="0">
      <selection activeCell="A4" sqref="A4:C4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123"/>
      <c r="B1" s="126" t="s">
        <v>12</v>
      </c>
      <c r="C1" s="13" t="s">
        <v>70</v>
      </c>
    </row>
    <row r="2" spans="1:3" ht="21.75" customHeight="1" thickBot="1">
      <c r="A2" s="124"/>
      <c r="B2" s="127"/>
      <c r="C2" s="14" t="s">
        <v>271</v>
      </c>
    </row>
    <row r="3" spans="1:3" ht="18.75" customHeight="1">
      <c r="A3" s="125"/>
      <c r="B3" s="128"/>
      <c r="C3" s="23">
        <v>43588</v>
      </c>
    </row>
    <row r="4" spans="1:3" ht="36.75" customHeight="1">
      <c r="A4" s="92" t="s">
        <v>71</v>
      </c>
      <c r="B4" s="93"/>
      <c r="C4" s="135"/>
    </row>
    <row r="5" spans="1:3" ht="18.75" customHeight="1">
      <c r="A5" s="132"/>
      <c r="B5" s="133"/>
      <c r="C5" s="134"/>
    </row>
    <row r="6" spans="1:3" ht="23.1" customHeight="1">
      <c r="A6" s="92" t="s">
        <v>203</v>
      </c>
      <c r="B6" s="93"/>
      <c r="C6" s="94"/>
    </row>
    <row r="7" spans="1:3" ht="23.1" customHeight="1">
      <c r="A7" s="129"/>
      <c r="B7" s="130"/>
      <c r="C7" s="131"/>
    </row>
    <row r="8" spans="1:3" ht="35.25" customHeight="1">
      <c r="A8" s="116" t="s">
        <v>204</v>
      </c>
      <c r="B8" s="93"/>
      <c r="C8" s="94"/>
    </row>
    <row r="9" spans="1:3" ht="23.25" customHeight="1">
      <c r="A9" s="136"/>
      <c r="B9" s="136"/>
      <c r="C9" s="136"/>
    </row>
    <row r="10" spans="1:3" ht="44.25" customHeight="1">
      <c r="A10" s="10" t="s">
        <v>0</v>
      </c>
      <c r="B10" s="139" t="s">
        <v>196</v>
      </c>
      <c r="C10" s="139"/>
    </row>
    <row r="11" spans="1:3" ht="21" customHeight="1">
      <c r="A11" s="140" t="s">
        <v>18</v>
      </c>
      <c r="B11" s="104" t="s">
        <v>72</v>
      </c>
      <c r="C11" s="104"/>
    </row>
    <row r="12" spans="1:3" ht="23.25" customHeight="1">
      <c r="A12" s="140"/>
      <c r="B12" s="104" t="s">
        <v>110</v>
      </c>
      <c r="C12" s="104"/>
    </row>
    <row r="13" spans="1:3" ht="12.6" customHeight="1">
      <c r="A13" s="130"/>
      <c r="B13" s="130"/>
      <c r="C13" s="130"/>
    </row>
    <row r="14" spans="1:3" ht="45.75" customHeight="1">
      <c r="A14" s="121" t="s">
        <v>38</v>
      </c>
      <c r="B14" s="139" t="s">
        <v>57</v>
      </c>
      <c r="C14" s="139"/>
    </row>
    <row r="15" spans="1:3" ht="31.5" customHeight="1">
      <c r="A15" s="122"/>
      <c r="B15" s="139" t="s">
        <v>58</v>
      </c>
      <c r="C15" s="139"/>
    </row>
    <row r="16" spans="1:3" ht="35.25" customHeight="1">
      <c r="A16" s="122"/>
      <c r="B16" s="139" t="s">
        <v>48</v>
      </c>
      <c r="C16" s="139"/>
    </row>
    <row r="17" spans="1:3" ht="50.25" customHeight="1">
      <c r="A17" s="122"/>
      <c r="B17" s="139" t="s">
        <v>64</v>
      </c>
      <c r="C17" s="139"/>
    </row>
    <row r="18" spans="1:3" ht="27.75" customHeight="1">
      <c r="A18" s="141"/>
      <c r="B18" s="139" t="s">
        <v>65</v>
      </c>
      <c r="C18" s="139"/>
    </row>
    <row r="19" spans="1:3" ht="13.5" customHeight="1">
      <c r="A19" s="137"/>
      <c r="B19" s="138"/>
      <c r="C19" s="138"/>
    </row>
    <row r="20" spans="1:3" ht="14.1" customHeight="1">
      <c r="A20" s="121" t="s">
        <v>43</v>
      </c>
      <c r="B20" s="139" t="s">
        <v>49</v>
      </c>
      <c r="C20" s="139"/>
    </row>
    <row r="21" spans="1:3" ht="17.100000000000001" customHeight="1">
      <c r="A21" s="122"/>
      <c r="B21" s="104" t="s">
        <v>59</v>
      </c>
      <c r="C21" s="104"/>
    </row>
    <row r="22" spans="1:3" ht="15" customHeight="1">
      <c r="A22" s="122"/>
      <c r="B22" s="104" t="s">
        <v>66</v>
      </c>
      <c r="C22" s="104"/>
    </row>
    <row r="23" spans="1:3" ht="15" customHeight="1">
      <c r="A23" s="122"/>
      <c r="B23" s="111" t="s">
        <v>148</v>
      </c>
      <c r="C23" s="112"/>
    </row>
    <row r="24" spans="1:3" ht="15" customHeight="1">
      <c r="A24" s="122"/>
      <c r="B24" s="111" t="s">
        <v>149</v>
      </c>
      <c r="C24" s="112"/>
    </row>
    <row r="25" spans="1:3" ht="15" customHeight="1">
      <c r="A25" s="122"/>
      <c r="B25" s="139" t="s">
        <v>63</v>
      </c>
      <c r="C25" s="139"/>
    </row>
    <row r="26" spans="1:3" ht="15" customHeight="1">
      <c r="A26" s="137"/>
      <c r="B26" s="138"/>
      <c r="C26" s="138"/>
    </row>
    <row r="27" spans="1:3" ht="35.25" customHeight="1">
      <c r="A27" s="116" t="s">
        <v>44</v>
      </c>
      <c r="B27" s="117"/>
      <c r="C27" s="118"/>
    </row>
    <row r="28" spans="1:3" ht="24.75" customHeight="1">
      <c r="A28" s="100" t="s">
        <v>200</v>
      </c>
      <c r="B28" s="101"/>
      <c r="C28" s="102"/>
    </row>
    <row r="29" spans="1:3" ht="29.25" customHeight="1">
      <c r="A29" s="105" t="s">
        <v>223</v>
      </c>
      <c r="B29" s="106"/>
      <c r="C29" s="107"/>
    </row>
    <row r="30" spans="1:3" ht="25.5" customHeight="1">
      <c r="A30" s="105" t="s">
        <v>224</v>
      </c>
      <c r="B30" s="106"/>
      <c r="C30" s="107"/>
    </row>
    <row r="31" spans="1:3" ht="24.95" customHeight="1">
      <c r="A31" s="105" t="s">
        <v>225</v>
      </c>
      <c r="B31" s="106"/>
      <c r="C31" s="107"/>
    </row>
    <row r="32" spans="1:3" ht="24.95" customHeight="1">
      <c r="A32" s="108" t="s">
        <v>226</v>
      </c>
      <c r="B32" s="109"/>
      <c r="C32" s="110"/>
    </row>
    <row r="33" spans="1:4" ht="24.95" customHeight="1">
      <c r="A33" s="105" t="s">
        <v>227</v>
      </c>
      <c r="B33" s="106"/>
      <c r="C33" s="107"/>
    </row>
    <row r="34" spans="1:4" ht="24.95" customHeight="1">
      <c r="A34" s="105" t="s">
        <v>201</v>
      </c>
      <c r="B34" s="106"/>
      <c r="C34" s="107"/>
    </row>
    <row r="35" spans="1:4" ht="24.95" customHeight="1">
      <c r="A35" s="113" t="s">
        <v>137</v>
      </c>
      <c r="B35" s="114"/>
      <c r="C35" s="115"/>
    </row>
    <row r="36" spans="1:4" ht="24.95" customHeight="1">
      <c r="A36" s="113" t="s">
        <v>153</v>
      </c>
      <c r="B36" s="114"/>
      <c r="C36" s="115"/>
    </row>
    <row r="37" spans="1:4" s="113" customFormat="1" ht="24.95" customHeight="1">
      <c r="A37" s="119" t="s">
        <v>208</v>
      </c>
      <c r="B37" s="120"/>
      <c r="C37" s="120"/>
      <c r="D37" s="120"/>
    </row>
    <row r="38" spans="1:4" ht="24.95" customHeight="1">
      <c r="A38" s="113" t="s">
        <v>205</v>
      </c>
      <c r="B38" s="114"/>
      <c r="C38" s="115"/>
    </row>
    <row r="39" spans="1:4" ht="24.95" customHeight="1">
      <c r="A39" s="113" t="s">
        <v>265</v>
      </c>
      <c r="B39" s="114"/>
      <c r="C39" s="115"/>
    </row>
    <row r="40" spans="1:4" ht="24.95" customHeight="1">
      <c r="A40" s="113" t="s">
        <v>266</v>
      </c>
      <c r="B40" s="114"/>
      <c r="C40" s="115"/>
    </row>
    <row r="41" spans="1:4" ht="24.95" customHeight="1">
      <c r="A41" s="113" t="s">
        <v>267</v>
      </c>
      <c r="B41" s="114"/>
      <c r="C41" s="115"/>
    </row>
    <row r="42" spans="1:4" ht="24.95" customHeight="1">
      <c r="A42" s="113" t="s">
        <v>268</v>
      </c>
      <c r="B42" s="114"/>
      <c r="C42" s="115"/>
    </row>
    <row r="43" spans="1:4" ht="33.75" customHeight="1">
      <c r="A43" s="116" t="s">
        <v>19</v>
      </c>
      <c r="B43" s="117"/>
      <c r="C43" s="118"/>
    </row>
    <row r="44" spans="1:4" ht="22.5" customHeight="1">
      <c r="A44" s="100" t="s">
        <v>24</v>
      </c>
      <c r="B44" s="101"/>
      <c r="C44" s="102"/>
    </row>
    <row r="45" spans="1:4" s="56" customFormat="1" ht="15" customHeight="1"/>
    <row r="46" spans="1:4" s="56" customFormat="1" ht="15" customHeight="1"/>
    <row r="47" spans="1:4" s="56" customFormat="1" ht="15" customHeight="1"/>
    <row r="48" spans="1:4" s="56" customFormat="1" ht="15" customHeight="1"/>
    <row r="49" s="56" customFormat="1" ht="15" customHeight="1"/>
    <row r="50" s="56" customFormat="1" ht="15" customHeight="1"/>
    <row r="51" s="56" customFormat="1" ht="15" customHeight="1"/>
    <row r="52" s="56" customFormat="1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6">
    <mergeCell ref="A41:C41"/>
    <mergeCell ref="A42:C42"/>
    <mergeCell ref="B23:C23"/>
    <mergeCell ref="B18:C18"/>
    <mergeCell ref="B14:C14"/>
    <mergeCell ref="A39:C39"/>
    <mergeCell ref="A40:C40"/>
    <mergeCell ref="A9:C9"/>
    <mergeCell ref="A19:C19"/>
    <mergeCell ref="A28:C28"/>
    <mergeCell ref="A26:C26"/>
    <mergeCell ref="A27:C27"/>
    <mergeCell ref="B10:C10"/>
    <mergeCell ref="B11:C11"/>
    <mergeCell ref="B12:C12"/>
    <mergeCell ref="A11:A12"/>
    <mergeCell ref="A13:C13"/>
    <mergeCell ref="B17:C17"/>
    <mergeCell ref="B16:C16"/>
    <mergeCell ref="A14:A18"/>
    <mergeCell ref="B15:C15"/>
    <mergeCell ref="B20:C20"/>
    <mergeCell ref="B25:C25"/>
    <mergeCell ref="A1:A3"/>
    <mergeCell ref="B1:B3"/>
    <mergeCell ref="A6:C6"/>
    <mergeCell ref="A7:C7"/>
    <mergeCell ref="A8:C8"/>
    <mergeCell ref="A5:C5"/>
    <mergeCell ref="A4:C4"/>
    <mergeCell ref="A44:C44"/>
    <mergeCell ref="B21:C21"/>
    <mergeCell ref="A29:C29"/>
    <mergeCell ref="A32:C32"/>
    <mergeCell ref="B24:C24"/>
    <mergeCell ref="A35:C35"/>
    <mergeCell ref="A43:C43"/>
    <mergeCell ref="A36:C36"/>
    <mergeCell ref="A31:C31"/>
    <mergeCell ref="A30:C30"/>
    <mergeCell ref="A38:C38"/>
    <mergeCell ref="A33:C33"/>
    <mergeCell ref="A34:C34"/>
    <mergeCell ref="A37:XFD37"/>
    <mergeCell ref="B22:C22"/>
    <mergeCell ref="A20:A25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1"/>
  <sheetViews>
    <sheetView zoomScale="60" zoomScaleNormal="60" workbookViewId="0">
      <selection activeCell="A4" sqref="A4:I4"/>
    </sheetView>
  </sheetViews>
  <sheetFormatPr baseColWidth="10" defaultColWidth="10.85546875" defaultRowHeight="12.75"/>
  <cols>
    <col min="1" max="1" width="23.85546875" style="5" customWidth="1"/>
    <col min="2" max="2" width="33" style="5" customWidth="1"/>
    <col min="3" max="3" width="50.42578125" style="5" customWidth="1"/>
    <col min="4" max="4" width="49.85546875" style="5" customWidth="1"/>
    <col min="5" max="5" width="45.28515625" style="5" customWidth="1"/>
    <col min="6" max="6" width="43.28515625" style="5" customWidth="1"/>
    <col min="7" max="7" width="2.42578125" style="5" customWidth="1"/>
    <col min="8" max="8" width="30.28515625" style="5" customWidth="1"/>
    <col min="9" max="9" width="28.42578125" style="5" customWidth="1"/>
    <col min="10" max="11" width="10.85546875" style="5"/>
    <col min="12" max="12" width="11.42578125" style="5" customWidth="1"/>
    <col min="13" max="16384" width="10.85546875" style="5"/>
  </cols>
  <sheetData>
    <row r="1" spans="1:17" ht="33" customHeight="1">
      <c r="A1" s="151"/>
      <c r="B1" s="152"/>
      <c r="C1" s="157"/>
      <c r="D1" s="157"/>
      <c r="E1" s="157"/>
      <c r="F1" s="157"/>
      <c r="G1" s="158"/>
      <c r="H1" s="163" t="s">
        <v>70</v>
      </c>
      <c r="I1" s="164"/>
    </row>
    <row r="2" spans="1:17" ht="33" customHeight="1">
      <c r="A2" s="153"/>
      <c r="B2" s="154"/>
      <c r="C2" s="159"/>
      <c r="D2" s="159"/>
      <c r="E2" s="159"/>
      <c r="F2" s="159"/>
      <c r="G2" s="160"/>
      <c r="H2" s="165" t="s">
        <v>271</v>
      </c>
      <c r="I2" s="166"/>
    </row>
    <row r="3" spans="1:17" ht="26.1" customHeight="1">
      <c r="A3" s="155"/>
      <c r="B3" s="156"/>
      <c r="C3" s="161"/>
      <c r="D3" s="161"/>
      <c r="E3" s="161"/>
      <c r="F3" s="161"/>
      <c r="G3" s="162"/>
      <c r="H3" s="167">
        <v>43588</v>
      </c>
      <c r="I3" s="168"/>
    </row>
    <row r="4" spans="1:17" ht="36.75" customHeight="1">
      <c r="A4" s="92" t="s">
        <v>71</v>
      </c>
      <c r="B4" s="93"/>
      <c r="C4" s="93"/>
      <c r="D4" s="93"/>
      <c r="E4" s="93"/>
      <c r="F4" s="93"/>
      <c r="G4" s="93"/>
      <c r="H4" s="93"/>
      <c r="I4" s="94"/>
    </row>
    <row r="5" spans="1:17" ht="26.1" customHeight="1">
      <c r="A5" s="9"/>
      <c r="B5" s="9"/>
      <c r="C5" s="9"/>
      <c r="D5" s="9"/>
      <c r="E5" s="9"/>
      <c r="F5" s="9"/>
      <c r="G5" s="9"/>
      <c r="H5" s="9"/>
      <c r="I5" s="9"/>
      <c r="J5" s="8"/>
      <c r="K5" s="8"/>
      <c r="L5" s="8"/>
      <c r="M5" s="8"/>
      <c r="N5" s="8"/>
      <c r="O5" s="8"/>
      <c r="P5" s="8"/>
      <c r="Q5" s="8"/>
    </row>
    <row r="6" spans="1:17" s="6" customFormat="1" ht="22.5" customHeight="1" thickBot="1">
      <c r="A6" s="148" t="s">
        <v>73</v>
      </c>
      <c r="B6" s="149"/>
      <c r="C6" s="149"/>
      <c r="D6" s="149"/>
      <c r="E6" s="149"/>
      <c r="F6" s="149"/>
      <c r="G6" s="149"/>
      <c r="H6" s="149"/>
      <c r="I6" s="150"/>
    </row>
    <row r="7" spans="1:17" s="30" customFormat="1" ht="64.5" customHeight="1" thickBot="1">
      <c r="A7" s="57" t="s">
        <v>8</v>
      </c>
      <c r="B7" s="66" t="s">
        <v>9</v>
      </c>
      <c r="C7" s="57" t="s">
        <v>50</v>
      </c>
      <c r="D7" s="57" t="s">
        <v>235</v>
      </c>
      <c r="E7" s="66" t="s">
        <v>236</v>
      </c>
      <c r="F7" s="66" t="s">
        <v>237</v>
      </c>
      <c r="G7" s="144" t="s">
        <v>10</v>
      </c>
      <c r="H7" s="145"/>
      <c r="I7" s="57" t="s">
        <v>11</v>
      </c>
    </row>
    <row r="8" spans="1:17" ht="87" customHeight="1">
      <c r="A8" s="64" t="s">
        <v>120</v>
      </c>
      <c r="B8" s="65" t="s">
        <v>200</v>
      </c>
      <c r="C8" s="64" t="s">
        <v>238</v>
      </c>
      <c r="D8" s="64" t="s">
        <v>239</v>
      </c>
      <c r="E8" s="67" t="s">
        <v>240</v>
      </c>
      <c r="F8" s="68" t="s">
        <v>241</v>
      </c>
      <c r="G8" s="142" t="s">
        <v>206</v>
      </c>
      <c r="H8" s="143"/>
      <c r="I8" s="64" t="s">
        <v>151</v>
      </c>
    </row>
    <row r="9" spans="1:17" s="6" customFormat="1" ht="22.5" customHeight="1" thickBot="1">
      <c r="A9" s="148" t="s">
        <v>74</v>
      </c>
      <c r="B9" s="149"/>
      <c r="C9" s="149"/>
      <c r="D9" s="149"/>
      <c r="E9" s="149"/>
      <c r="F9" s="149"/>
      <c r="G9" s="149"/>
      <c r="H9" s="149"/>
      <c r="I9" s="150"/>
    </row>
    <row r="10" spans="1:17" s="30" customFormat="1" ht="64.5" customHeight="1" thickBot="1">
      <c r="A10" s="57" t="s">
        <v>8</v>
      </c>
      <c r="B10" s="58" t="s">
        <v>9</v>
      </c>
      <c r="C10" s="57" t="s">
        <v>76</v>
      </c>
      <c r="D10" s="57" t="s">
        <v>67</v>
      </c>
      <c r="E10" s="58" t="s">
        <v>83</v>
      </c>
      <c r="F10" s="58" t="s">
        <v>150</v>
      </c>
      <c r="G10" s="144" t="s">
        <v>10</v>
      </c>
      <c r="H10" s="145"/>
      <c r="I10" s="57" t="s">
        <v>11</v>
      </c>
    </row>
    <row r="11" spans="1:17" ht="87" customHeight="1">
      <c r="A11" s="34" t="s">
        <v>88</v>
      </c>
      <c r="B11" s="43" t="s">
        <v>152</v>
      </c>
      <c r="C11" s="34" t="s">
        <v>77</v>
      </c>
      <c r="D11" s="34" t="s">
        <v>80</v>
      </c>
      <c r="E11" s="35"/>
      <c r="F11" s="36" t="s">
        <v>81</v>
      </c>
      <c r="G11" s="142" t="s">
        <v>228</v>
      </c>
      <c r="H11" s="143"/>
      <c r="I11" s="34"/>
    </row>
    <row r="12" spans="1:17" ht="87" customHeight="1">
      <c r="A12" s="34" t="s">
        <v>79</v>
      </c>
      <c r="B12" s="42" t="s">
        <v>82</v>
      </c>
      <c r="C12" s="34"/>
      <c r="D12" s="34" t="s">
        <v>136</v>
      </c>
      <c r="E12" s="37" t="s">
        <v>89</v>
      </c>
      <c r="F12" s="36" t="s">
        <v>159</v>
      </c>
      <c r="G12" s="146" t="s">
        <v>229</v>
      </c>
      <c r="H12" s="147"/>
      <c r="I12" s="34" t="s">
        <v>154</v>
      </c>
    </row>
    <row r="13" spans="1:17" ht="87" customHeight="1">
      <c r="A13" s="34" t="s">
        <v>50</v>
      </c>
      <c r="B13" s="42" t="s">
        <v>155</v>
      </c>
      <c r="C13" s="34" t="s">
        <v>90</v>
      </c>
      <c r="D13" s="34" t="s">
        <v>156</v>
      </c>
      <c r="E13" s="37" t="s">
        <v>160</v>
      </c>
      <c r="F13" s="36"/>
      <c r="G13" s="146" t="s">
        <v>78</v>
      </c>
      <c r="H13" s="147"/>
      <c r="I13" s="34" t="s">
        <v>157</v>
      </c>
    </row>
    <row r="14" spans="1:17" ht="87" customHeight="1">
      <c r="A14" s="34"/>
      <c r="B14" s="61" t="s">
        <v>85</v>
      </c>
      <c r="C14" s="34" t="s">
        <v>84</v>
      </c>
      <c r="D14" s="34"/>
      <c r="E14" s="34" t="s">
        <v>84</v>
      </c>
      <c r="F14" s="36"/>
      <c r="G14" s="146" t="s">
        <v>230</v>
      </c>
      <c r="H14" s="147"/>
      <c r="I14" s="34"/>
    </row>
    <row r="15" spans="1:17" ht="87" customHeight="1">
      <c r="A15" s="34" t="s">
        <v>87</v>
      </c>
      <c r="B15" s="42" t="s">
        <v>85</v>
      </c>
      <c r="C15" s="34" t="s">
        <v>86</v>
      </c>
      <c r="D15" s="34"/>
      <c r="E15" s="37"/>
      <c r="F15" s="36"/>
      <c r="G15" s="146" t="s">
        <v>231</v>
      </c>
      <c r="H15" s="147"/>
      <c r="I15" s="34" t="s">
        <v>158</v>
      </c>
    </row>
    <row r="16" spans="1:17" ht="21" customHeight="1" thickBot="1">
      <c r="A16" s="148" t="s">
        <v>75</v>
      </c>
      <c r="B16" s="149"/>
      <c r="C16" s="149"/>
      <c r="D16" s="149"/>
      <c r="E16" s="149"/>
      <c r="F16" s="149"/>
      <c r="G16" s="149"/>
      <c r="H16" s="149"/>
      <c r="I16" s="150"/>
    </row>
    <row r="17" spans="1:9" ht="60.95" customHeight="1" thickBot="1">
      <c r="A17" s="57" t="s">
        <v>8</v>
      </c>
      <c r="B17" s="58" t="s">
        <v>9</v>
      </c>
      <c r="C17" s="57" t="s">
        <v>92</v>
      </c>
      <c r="D17" s="57" t="s">
        <v>88</v>
      </c>
      <c r="E17" s="58" t="s">
        <v>101</v>
      </c>
      <c r="F17" s="58" t="s">
        <v>67</v>
      </c>
      <c r="G17" s="144" t="s">
        <v>10</v>
      </c>
      <c r="H17" s="145"/>
      <c r="I17" s="57" t="s">
        <v>11</v>
      </c>
    </row>
    <row r="18" spans="1:9" ht="45" customHeight="1">
      <c r="A18" s="37" t="s">
        <v>92</v>
      </c>
      <c r="B18" s="43" t="s">
        <v>91</v>
      </c>
      <c r="C18" s="37" t="s">
        <v>99</v>
      </c>
      <c r="D18" s="37" t="s">
        <v>161</v>
      </c>
      <c r="E18" s="36"/>
      <c r="F18" s="36"/>
      <c r="G18" s="142" t="s">
        <v>164</v>
      </c>
      <c r="H18" s="143"/>
      <c r="I18" s="37" t="s">
        <v>93</v>
      </c>
    </row>
    <row r="19" spans="1:9" ht="54" customHeight="1">
      <c r="A19" s="37" t="s">
        <v>50</v>
      </c>
      <c r="B19" s="42" t="s">
        <v>94</v>
      </c>
      <c r="C19" s="37"/>
      <c r="D19" s="37" t="s">
        <v>162</v>
      </c>
      <c r="E19" s="36"/>
      <c r="F19" s="36"/>
      <c r="G19" s="146" t="s">
        <v>165</v>
      </c>
      <c r="H19" s="147"/>
      <c r="I19" s="48" t="s">
        <v>98</v>
      </c>
    </row>
    <row r="20" spans="1:9" ht="66.75" customHeight="1">
      <c r="A20" s="37" t="s">
        <v>50</v>
      </c>
      <c r="B20" s="42" t="s">
        <v>95</v>
      </c>
      <c r="C20" s="37" t="s">
        <v>100</v>
      </c>
      <c r="D20" s="37"/>
      <c r="E20" s="36"/>
      <c r="F20" s="36" t="s">
        <v>163</v>
      </c>
      <c r="G20" s="146" t="s">
        <v>97</v>
      </c>
      <c r="H20" s="147"/>
      <c r="I20" s="37" t="s">
        <v>98</v>
      </c>
    </row>
    <row r="21" spans="1:9" ht="60" customHeight="1">
      <c r="A21" s="37"/>
      <c r="B21" s="42" t="s">
        <v>104</v>
      </c>
      <c r="C21" s="37" t="s">
        <v>207</v>
      </c>
      <c r="D21" s="37"/>
      <c r="E21" s="36"/>
      <c r="F21" s="36"/>
      <c r="G21" s="146" t="s">
        <v>166</v>
      </c>
      <c r="H21" s="147"/>
      <c r="I21" s="37" t="s">
        <v>98</v>
      </c>
    </row>
    <row r="22" spans="1:9" ht="51" customHeight="1">
      <c r="A22" s="37" t="s">
        <v>169</v>
      </c>
      <c r="B22" s="42" t="s">
        <v>232</v>
      </c>
      <c r="C22" s="37" t="s">
        <v>167</v>
      </c>
      <c r="D22" s="37" t="s">
        <v>102</v>
      </c>
      <c r="E22" s="36" t="s">
        <v>103</v>
      </c>
      <c r="F22" s="36" t="s">
        <v>168</v>
      </c>
      <c r="G22" s="146" t="s">
        <v>170</v>
      </c>
      <c r="H22" s="147"/>
      <c r="I22" s="37" t="s">
        <v>98</v>
      </c>
    </row>
    <row r="23" spans="1:9" ht="48" customHeight="1">
      <c r="A23" s="37"/>
      <c r="B23" s="42" t="s">
        <v>219</v>
      </c>
      <c r="C23" s="37" t="s">
        <v>171</v>
      </c>
      <c r="D23" s="48" t="s">
        <v>171</v>
      </c>
      <c r="E23" s="48" t="s">
        <v>171</v>
      </c>
      <c r="F23" s="37" t="s">
        <v>172</v>
      </c>
      <c r="G23" s="146" t="s">
        <v>170</v>
      </c>
      <c r="H23" s="147"/>
      <c r="I23" s="37"/>
    </row>
    <row r="24" spans="1:9" ht="54" customHeight="1">
      <c r="A24" s="37" t="s">
        <v>96</v>
      </c>
      <c r="B24" s="42" t="s">
        <v>105</v>
      </c>
      <c r="C24" s="37" t="s">
        <v>173</v>
      </c>
      <c r="D24" s="37"/>
      <c r="E24" s="36"/>
      <c r="F24" s="36" t="s">
        <v>174</v>
      </c>
      <c r="G24" s="146" t="s">
        <v>170</v>
      </c>
      <c r="H24" s="147"/>
      <c r="I24" s="48" t="s">
        <v>98</v>
      </c>
    </row>
    <row r="25" spans="1:9" ht="66.75" customHeight="1">
      <c r="A25" s="37"/>
      <c r="B25" s="42" t="s">
        <v>232</v>
      </c>
      <c r="C25" s="37"/>
      <c r="D25" s="37"/>
      <c r="E25" s="36"/>
      <c r="F25" s="36" t="s">
        <v>175</v>
      </c>
      <c r="G25" s="146" t="s">
        <v>233</v>
      </c>
      <c r="H25" s="147"/>
      <c r="I25" s="37" t="s">
        <v>98</v>
      </c>
    </row>
    <row r="26" spans="1:9" ht="26.25" customHeight="1" thickBot="1">
      <c r="A26" s="148" t="s">
        <v>118</v>
      </c>
      <c r="B26" s="149"/>
      <c r="C26" s="149"/>
      <c r="D26" s="149"/>
      <c r="E26" s="149"/>
      <c r="F26" s="149"/>
      <c r="G26" s="149"/>
      <c r="H26" s="149"/>
      <c r="I26" s="150"/>
    </row>
    <row r="27" spans="1:9" ht="54.95" customHeight="1" thickBot="1">
      <c r="A27" s="57" t="s">
        <v>8</v>
      </c>
      <c r="B27" s="58" t="s">
        <v>9</v>
      </c>
      <c r="C27" s="57" t="s">
        <v>50</v>
      </c>
      <c r="D27" s="57" t="s">
        <v>67</v>
      </c>
      <c r="E27" s="57" t="s">
        <v>111</v>
      </c>
      <c r="F27" s="58"/>
      <c r="G27" s="144" t="s">
        <v>10</v>
      </c>
      <c r="H27" s="145"/>
      <c r="I27" s="57" t="s">
        <v>11</v>
      </c>
    </row>
    <row r="28" spans="1:9" ht="48" customHeight="1">
      <c r="A28" s="37" t="s">
        <v>50</v>
      </c>
      <c r="B28" s="43" t="s">
        <v>106</v>
      </c>
      <c r="C28" s="37"/>
      <c r="D28" s="44" t="s">
        <v>107</v>
      </c>
      <c r="E28" s="44"/>
      <c r="F28" s="36"/>
      <c r="G28" s="142" t="s">
        <v>176</v>
      </c>
      <c r="H28" s="143"/>
      <c r="I28" s="37" t="s">
        <v>68</v>
      </c>
    </row>
    <row r="29" spans="1:9" ht="47.1" customHeight="1">
      <c r="A29" s="37" t="s">
        <v>68</v>
      </c>
      <c r="B29" s="42" t="s">
        <v>78</v>
      </c>
      <c r="C29" s="48"/>
      <c r="D29" s="44" t="s">
        <v>108</v>
      </c>
      <c r="E29" s="44" t="s">
        <v>112</v>
      </c>
      <c r="F29" s="36"/>
      <c r="G29" s="146" t="s">
        <v>109</v>
      </c>
      <c r="H29" s="147"/>
      <c r="I29" s="37" t="s">
        <v>68</v>
      </c>
    </row>
    <row r="30" spans="1:9" ht="45" customHeight="1">
      <c r="A30" s="37" t="s">
        <v>68</v>
      </c>
      <c r="B30" s="42" t="s">
        <v>78</v>
      </c>
      <c r="C30" s="48" t="s">
        <v>178</v>
      </c>
      <c r="D30" s="44" t="s">
        <v>177</v>
      </c>
      <c r="E30" s="44"/>
      <c r="F30" s="36"/>
      <c r="G30" s="146" t="s">
        <v>113</v>
      </c>
      <c r="H30" s="147"/>
      <c r="I30" s="37" t="s">
        <v>68</v>
      </c>
    </row>
    <row r="31" spans="1:9" ht="48.95" customHeight="1">
      <c r="A31" s="40" t="s">
        <v>68</v>
      </c>
      <c r="B31" s="42" t="s">
        <v>78</v>
      </c>
      <c r="C31" s="40" t="s">
        <v>179</v>
      </c>
      <c r="D31" s="44" t="s">
        <v>180</v>
      </c>
      <c r="F31" s="39"/>
      <c r="G31" s="146" t="s">
        <v>78</v>
      </c>
      <c r="H31" s="147"/>
      <c r="I31" s="40" t="s">
        <v>68</v>
      </c>
    </row>
    <row r="32" spans="1:9" ht="27" customHeight="1" thickBot="1">
      <c r="A32" s="148" t="s">
        <v>119</v>
      </c>
      <c r="B32" s="149"/>
      <c r="C32" s="149"/>
      <c r="D32" s="149"/>
      <c r="E32" s="149"/>
      <c r="F32" s="149"/>
      <c r="G32" s="149"/>
      <c r="H32" s="149"/>
      <c r="I32" s="150"/>
    </row>
    <row r="33" spans="1:9" ht="50.1" customHeight="1" thickBot="1">
      <c r="A33" s="57" t="s">
        <v>8</v>
      </c>
      <c r="B33" s="58" t="s">
        <v>9</v>
      </c>
      <c r="C33" s="57" t="s">
        <v>50</v>
      </c>
      <c r="D33" s="57" t="s">
        <v>67</v>
      </c>
      <c r="E33" s="58"/>
      <c r="F33" s="58"/>
      <c r="G33" s="144" t="s">
        <v>10</v>
      </c>
      <c r="H33" s="145"/>
      <c r="I33" s="57" t="s">
        <v>11</v>
      </c>
    </row>
    <row r="34" spans="1:9" ht="42" customHeight="1">
      <c r="A34" s="37" t="s">
        <v>50</v>
      </c>
      <c r="B34" s="43" t="s">
        <v>202</v>
      </c>
      <c r="C34" s="37" t="s">
        <v>114</v>
      </c>
      <c r="D34" s="37" t="s">
        <v>115</v>
      </c>
      <c r="E34" s="36"/>
      <c r="F34" s="36"/>
      <c r="G34" s="142" t="s">
        <v>116</v>
      </c>
      <c r="H34" s="143"/>
      <c r="I34" s="37" t="s">
        <v>68</v>
      </c>
    </row>
    <row r="35" spans="1:9" ht="50.25" customHeight="1">
      <c r="A35" s="37" t="s">
        <v>68</v>
      </c>
      <c r="B35" s="42" t="s">
        <v>116</v>
      </c>
      <c r="C35" s="48" t="s">
        <v>179</v>
      </c>
      <c r="D35" s="48" t="s">
        <v>180</v>
      </c>
      <c r="E35" s="36"/>
      <c r="F35" s="36"/>
      <c r="G35" s="146" t="s">
        <v>117</v>
      </c>
      <c r="H35" s="147"/>
      <c r="I35" s="37" t="s">
        <v>68</v>
      </c>
    </row>
    <row r="36" spans="1:9" ht="33" customHeight="1" thickBot="1">
      <c r="A36" s="148" t="s">
        <v>242</v>
      </c>
      <c r="B36" s="149"/>
      <c r="C36" s="149"/>
      <c r="D36" s="149"/>
      <c r="E36" s="149"/>
      <c r="F36" s="149"/>
      <c r="G36" s="149"/>
      <c r="H36" s="149"/>
      <c r="I36" s="150"/>
    </row>
    <row r="37" spans="1:9" ht="15.75" thickBot="1">
      <c r="A37" s="57" t="s">
        <v>8</v>
      </c>
      <c r="B37" s="73" t="s">
        <v>9</v>
      </c>
      <c r="C37" s="57" t="s">
        <v>252</v>
      </c>
      <c r="D37" s="57" t="s">
        <v>244</v>
      </c>
      <c r="E37" s="73" t="s">
        <v>245</v>
      </c>
      <c r="F37" s="73" t="s">
        <v>257</v>
      </c>
      <c r="G37" s="144" t="s">
        <v>10</v>
      </c>
      <c r="H37" s="145"/>
      <c r="I37" s="57" t="s">
        <v>11</v>
      </c>
    </row>
    <row r="38" spans="1:9" ht="28.5">
      <c r="A38" s="76" t="s">
        <v>243</v>
      </c>
      <c r="B38" s="74" t="s">
        <v>246</v>
      </c>
      <c r="C38" s="76"/>
      <c r="D38" s="76"/>
      <c r="E38" s="75" t="s">
        <v>247</v>
      </c>
      <c r="F38" s="75"/>
      <c r="G38" s="142" t="s">
        <v>248</v>
      </c>
      <c r="H38" s="143"/>
      <c r="I38" s="76" t="s">
        <v>264</v>
      </c>
    </row>
    <row r="39" spans="1:9" ht="46.5" customHeight="1">
      <c r="A39" s="76" t="s">
        <v>249</v>
      </c>
      <c r="B39" s="72" t="s">
        <v>250</v>
      </c>
      <c r="C39" s="76" t="s">
        <v>260</v>
      </c>
      <c r="D39" s="76"/>
      <c r="E39" s="75"/>
      <c r="F39" s="75"/>
      <c r="G39" s="146" t="s">
        <v>251</v>
      </c>
      <c r="H39" s="147"/>
      <c r="I39" s="76" t="s">
        <v>256</v>
      </c>
    </row>
    <row r="40" spans="1:9" s="71" customFormat="1" ht="45.75" customHeight="1">
      <c r="A40" s="76" t="s">
        <v>253</v>
      </c>
      <c r="B40" s="72" t="s">
        <v>254</v>
      </c>
      <c r="C40" s="76"/>
      <c r="D40" s="76" t="s">
        <v>259</v>
      </c>
      <c r="E40" s="75"/>
      <c r="F40" s="75"/>
      <c r="G40" s="146" t="s">
        <v>255</v>
      </c>
      <c r="H40" s="147"/>
      <c r="I40" s="76" t="s">
        <v>263</v>
      </c>
    </row>
    <row r="41" spans="1:9" s="71" customFormat="1" ht="42.75">
      <c r="A41" s="76" t="s">
        <v>258</v>
      </c>
      <c r="B41" s="72" t="s">
        <v>254</v>
      </c>
      <c r="C41" s="76"/>
      <c r="D41" s="76"/>
      <c r="E41" s="75"/>
      <c r="F41" s="75" t="s">
        <v>261</v>
      </c>
      <c r="G41" s="146" t="s">
        <v>262</v>
      </c>
      <c r="H41" s="147"/>
      <c r="I41" s="76" t="s">
        <v>243</v>
      </c>
    </row>
  </sheetData>
  <mergeCells count="42">
    <mergeCell ref="G41:H41"/>
    <mergeCell ref="A36:I36"/>
    <mergeCell ref="G37:H37"/>
    <mergeCell ref="G38:H38"/>
    <mergeCell ref="G39:H39"/>
    <mergeCell ref="G40:H40"/>
    <mergeCell ref="A1:B3"/>
    <mergeCell ref="C1:G3"/>
    <mergeCell ref="H1:I1"/>
    <mergeCell ref="H2:I2"/>
    <mergeCell ref="H3:I3"/>
    <mergeCell ref="G35:H35"/>
    <mergeCell ref="A4:I4"/>
    <mergeCell ref="G7:H7"/>
    <mergeCell ref="A6:I6"/>
    <mergeCell ref="G8:H8"/>
    <mergeCell ref="G19:H19"/>
    <mergeCell ref="A16:I16"/>
    <mergeCell ref="A9:I9"/>
    <mergeCell ref="G10:H10"/>
    <mergeCell ref="G21:H21"/>
    <mergeCell ref="A32:I32"/>
    <mergeCell ref="G20:H20"/>
    <mergeCell ref="G31:H31"/>
    <mergeCell ref="G17:H17"/>
    <mergeCell ref="G18:H18"/>
    <mergeCell ref="G11:H11"/>
    <mergeCell ref="G15:H15"/>
    <mergeCell ref="G12:H12"/>
    <mergeCell ref="G30:H30"/>
    <mergeCell ref="G29:H29"/>
    <mergeCell ref="G14:H14"/>
    <mergeCell ref="G27:H27"/>
    <mergeCell ref="G28:H28"/>
    <mergeCell ref="G13:H13"/>
    <mergeCell ref="G34:H34"/>
    <mergeCell ref="G33:H33"/>
    <mergeCell ref="G24:H24"/>
    <mergeCell ref="G23:H23"/>
    <mergeCell ref="G22:H22"/>
    <mergeCell ref="G25:H25"/>
    <mergeCell ref="A26:I26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showGridLines="0" zoomScale="70" zoomScaleNormal="70" zoomScaleSheetLayoutView="100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>
      <c r="A1" s="185"/>
      <c r="B1" s="188" t="s">
        <v>12</v>
      </c>
      <c r="C1" s="189"/>
      <c r="D1" s="189"/>
      <c r="E1" s="189"/>
      <c r="F1" s="181" t="s">
        <v>70</v>
      </c>
      <c r="G1" s="182"/>
    </row>
    <row r="2" spans="1:8" ht="26.1" customHeight="1">
      <c r="A2" s="186"/>
      <c r="B2" s="82"/>
      <c r="C2" s="83"/>
      <c r="D2" s="83"/>
      <c r="E2" s="83"/>
      <c r="F2" s="192" t="s">
        <v>271</v>
      </c>
      <c r="G2" s="193"/>
    </row>
    <row r="3" spans="1:8" ht="24.75" customHeight="1">
      <c r="A3" s="187"/>
      <c r="B3" s="190" t="s">
        <v>1</v>
      </c>
      <c r="C3" s="191"/>
      <c r="D3" s="191"/>
      <c r="E3" s="191"/>
      <c r="F3" s="183">
        <v>43588</v>
      </c>
      <c r="G3" s="184"/>
    </row>
    <row r="4" spans="1:8" ht="27" customHeight="1">
      <c r="A4" s="194" t="s">
        <v>71</v>
      </c>
      <c r="B4" s="195"/>
      <c r="C4" s="195"/>
      <c r="D4" s="195"/>
      <c r="E4" s="195"/>
      <c r="F4" s="195"/>
      <c r="G4" s="135"/>
    </row>
    <row r="5" spans="1:8">
      <c r="A5" s="25"/>
      <c r="G5" s="26"/>
    </row>
    <row r="6" spans="1:8" ht="29.1" customHeight="1">
      <c r="A6" s="92" t="s">
        <v>3</v>
      </c>
      <c r="B6" s="93"/>
      <c r="C6" s="92" t="s">
        <v>20</v>
      </c>
      <c r="D6" s="93"/>
      <c r="E6" s="93"/>
      <c r="F6" s="93"/>
      <c r="G6" s="94"/>
    </row>
    <row r="7" spans="1:8" ht="29.1" customHeight="1">
      <c r="A7" s="169" t="s">
        <v>69</v>
      </c>
      <c r="B7" s="170"/>
      <c r="C7" s="196" t="s">
        <v>51</v>
      </c>
      <c r="D7" s="197"/>
      <c r="E7" s="197"/>
      <c r="F7" s="197"/>
      <c r="G7" s="198"/>
    </row>
    <row r="8" spans="1:8" ht="27" customHeight="1">
      <c r="A8" s="169" t="s">
        <v>67</v>
      </c>
      <c r="B8" s="170"/>
      <c r="C8" s="169" t="s">
        <v>51</v>
      </c>
      <c r="D8" s="170"/>
      <c r="E8" s="170"/>
      <c r="F8" s="170"/>
      <c r="G8" s="180"/>
    </row>
    <row r="9" spans="1:8" ht="27" customHeight="1">
      <c r="A9" s="169" t="s">
        <v>182</v>
      </c>
      <c r="B9" s="170"/>
      <c r="C9" s="169" t="s">
        <v>51</v>
      </c>
      <c r="D9" s="170"/>
      <c r="E9" s="170"/>
      <c r="F9" s="170"/>
      <c r="G9" s="180"/>
    </row>
    <row r="10" spans="1:8" ht="27" customHeight="1">
      <c r="A10" s="169" t="s">
        <v>181</v>
      </c>
      <c r="B10" s="180"/>
      <c r="C10" s="169"/>
      <c r="D10" s="170"/>
      <c r="E10" s="170"/>
      <c r="F10" s="170"/>
      <c r="G10" s="180"/>
    </row>
    <row r="11" spans="1:8" ht="36" customHeight="1">
      <c r="A11" s="169"/>
      <c r="B11" s="180"/>
      <c r="C11" s="169"/>
      <c r="D11" s="170"/>
      <c r="E11" s="170"/>
      <c r="F11" s="170"/>
      <c r="G11" s="180"/>
    </row>
    <row r="12" spans="1:8" ht="27" customHeight="1">
      <c r="A12" s="92" t="s">
        <v>7</v>
      </c>
      <c r="B12" s="94"/>
      <c r="C12" s="202" t="s">
        <v>2</v>
      </c>
      <c r="D12" s="203"/>
      <c r="E12" s="203"/>
      <c r="F12" s="203"/>
      <c r="G12" s="204"/>
    </row>
    <row r="13" spans="1:8" ht="29.1" customHeight="1">
      <c r="A13" s="169" t="s">
        <v>52</v>
      </c>
      <c r="B13" s="170"/>
      <c r="C13" s="196" t="s">
        <v>198</v>
      </c>
      <c r="D13" s="197"/>
      <c r="E13" s="197"/>
      <c r="F13" s="197"/>
      <c r="G13" s="198"/>
      <c r="H13" s="33"/>
    </row>
    <row r="14" spans="1:8" ht="29.1" customHeight="1">
      <c r="A14" s="169" t="s">
        <v>46</v>
      </c>
      <c r="B14" s="170"/>
      <c r="C14" s="169" t="s">
        <v>198</v>
      </c>
      <c r="D14" s="170"/>
      <c r="E14" s="170"/>
      <c r="F14" s="170"/>
      <c r="G14" s="180"/>
      <c r="H14" s="33"/>
    </row>
    <row r="15" spans="1:8" ht="29.1" customHeight="1">
      <c r="A15" s="169" t="s">
        <v>45</v>
      </c>
      <c r="B15" s="170"/>
      <c r="C15" s="169" t="s">
        <v>198</v>
      </c>
      <c r="D15" s="170"/>
      <c r="E15" s="170"/>
      <c r="F15" s="170"/>
      <c r="G15" s="180"/>
      <c r="H15" s="33"/>
    </row>
    <row r="16" spans="1:8" ht="29.1" customHeight="1">
      <c r="A16" s="169" t="s">
        <v>60</v>
      </c>
      <c r="B16" s="170"/>
      <c r="C16" s="169" t="s">
        <v>62</v>
      </c>
      <c r="D16" s="170"/>
      <c r="E16" s="170"/>
      <c r="F16" s="170"/>
      <c r="G16" s="180"/>
      <c r="H16" s="33"/>
    </row>
    <row r="17" spans="1:8" ht="29.1" customHeight="1">
      <c r="A17" s="169" t="s">
        <v>61</v>
      </c>
      <c r="B17" s="170"/>
      <c r="C17" s="169" t="s">
        <v>198</v>
      </c>
      <c r="D17" s="170"/>
      <c r="E17" s="170"/>
      <c r="F17" s="170"/>
      <c r="G17" s="180"/>
      <c r="H17" s="33"/>
    </row>
    <row r="18" spans="1:8" ht="33.950000000000003" customHeight="1">
      <c r="A18" s="200"/>
      <c r="B18" s="201"/>
      <c r="C18" s="46"/>
      <c r="D18" s="47"/>
      <c r="E18" s="47"/>
      <c r="F18" s="47"/>
      <c r="G18" s="47"/>
      <c r="H18" s="33"/>
    </row>
    <row r="19" spans="1:8" ht="29.1" customHeight="1" thickBot="1">
      <c r="A19" s="148" t="s">
        <v>4</v>
      </c>
      <c r="B19" s="149"/>
      <c r="C19" s="171"/>
      <c r="D19" s="171"/>
      <c r="E19" s="171"/>
      <c r="F19" s="171"/>
      <c r="G19" s="172"/>
    </row>
    <row r="20" spans="1:8" ht="27.75" customHeight="1" thickBot="1">
      <c r="A20" s="173" t="s">
        <v>21</v>
      </c>
      <c r="B20" s="174"/>
      <c r="C20" s="20" t="s">
        <v>6</v>
      </c>
      <c r="D20" s="20" t="s">
        <v>5</v>
      </c>
      <c r="E20" s="63" t="s">
        <v>234</v>
      </c>
      <c r="F20" s="173" t="s">
        <v>22</v>
      </c>
      <c r="G20" s="175"/>
    </row>
    <row r="21" spans="1:8" ht="27.75" customHeight="1">
      <c r="A21" s="143" t="s">
        <v>185</v>
      </c>
      <c r="B21" s="199"/>
      <c r="C21" s="51" t="s">
        <v>120</v>
      </c>
      <c r="D21" s="51" t="s">
        <v>121</v>
      </c>
      <c r="E21" s="69">
        <v>0.7</v>
      </c>
      <c r="F21" s="176" t="s">
        <v>123</v>
      </c>
      <c r="G21" s="177"/>
    </row>
    <row r="22" spans="1:8" ht="32.25" customHeight="1">
      <c r="A22" s="103" t="s">
        <v>183</v>
      </c>
      <c r="B22" s="103"/>
      <c r="C22" s="45" t="s">
        <v>120</v>
      </c>
      <c r="D22" s="45" t="s">
        <v>122</v>
      </c>
      <c r="E22" s="70">
        <v>0.15</v>
      </c>
      <c r="F22" s="178" t="s">
        <v>197</v>
      </c>
      <c r="G22" s="179"/>
    </row>
    <row r="23" spans="1:8" ht="32.25" customHeight="1">
      <c r="A23" s="146" t="s">
        <v>184</v>
      </c>
      <c r="B23" s="147"/>
      <c r="C23" s="45" t="s">
        <v>120</v>
      </c>
      <c r="D23" s="45" t="s">
        <v>122</v>
      </c>
      <c r="E23" s="70">
        <v>0.95</v>
      </c>
      <c r="F23" s="178" t="s">
        <v>197</v>
      </c>
      <c r="G23" s="179"/>
    </row>
    <row r="24" spans="1:8" ht="35.25" customHeight="1">
      <c r="A24" s="146" t="s">
        <v>138</v>
      </c>
      <c r="B24" s="147"/>
      <c r="C24" s="41" t="s">
        <v>120</v>
      </c>
      <c r="D24" s="41" t="s">
        <v>139</v>
      </c>
      <c r="E24" s="62">
        <v>4</v>
      </c>
      <c r="F24" s="178" t="s">
        <v>140</v>
      </c>
      <c r="G24" s="179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2">
    <mergeCell ref="C7:G7"/>
    <mergeCell ref="A23:B23"/>
    <mergeCell ref="C14:G14"/>
    <mergeCell ref="C15:G15"/>
    <mergeCell ref="C16:G16"/>
    <mergeCell ref="C17:G17"/>
    <mergeCell ref="A21:B21"/>
    <mergeCell ref="A17:B17"/>
    <mergeCell ref="A18:B18"/>
    <mergeCell ref="C8:G8"/>
    <mergeCell ref="A13:B13"/>
    <mergeCell ref="C13:G13"/>
    <mergeCell ref="A12:B12"/>
    <mergeCell ref="C12:G12"/>
    <mergeCell ref="C6:G6"/>
    <mergeCell ref="C11:G11"/>
    <mergeCell ref="F1:G1"/>
    <mergeCell ref="F3:G3"/>
    <mergeCell ref="A7:B7"/>
    <mergeCell ref="A1:A3"/>
    <mergeCell ref="B1:E3"/>
    <mergeCell ref="C9:G9"/>
    <mergeCell ref="F2:G2"/>
    <mergeCell ref="A6:B6"/>
    <mergeCell ref="A10:B10"/>
    <mergeCell ref="C10:G10"/>
    <mergeCell ref="A9:B9"/>
    <mergeCell ref="A4:G4"/>
    <mergeCell ref="A8:B8"/>
    <mergeCell ref="A11:B11"/>
    <mergeCell ref="A24:B24"/>
    <mergeCell ref="A14:B14"/>
    <mergeCell ref="A15:B15"/>
    <mergeCell ref="A19:G19"/>
    <mergeCell ref="A22:B22"/>
    <mergeCell ref="A20:B20"/>
    <mergeCell ref="A16:B16"/>
    <mergeCell ref="F20:G20"/>
    <mergeCell ref="F21:G21"/>
    <mergeCell ref="F22:G22"/>
    <mergeCell ref="F23:G23"/>
    <mergeCell ref="F24:G24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"/>
  <sheetViews>
    <sheetView tabSelected="1" topLeftCell="C1" zoomScale="60" zoomScaleNormal="60" zoomScaleSheetLayoutView="100" workbookViewId="0">
      <selection activeCell="A4" sqref="A4:G4"/>
    </sheetView>
  </sheetViews>
  <sheetFormatPr baseColWidth="10" defaultColWidth="9.85546875" defaultRowHeight="12.75"/>
  <cols>
    <col min="1" max="1" width="28.42578125" style="3" customWidth="1"/>
    <col min="2" max="2" width="37.140625" style="3" customWidth="1"/>
    <col min="3" max="3" width="45.42578125" style="3" customWidth="1"/>
    <col min="4" max="4" width="15.140625" style="3" customWidth="1"/>
    <col min="5" max="5" width="13.42578125" style="28" customWidth="1"/>
    <col min="6" max="6" width="11.7109375" style="3" customWidth="1"/>
    <col min="7" max="7" width="15.7109375" style="3" customWidth="1"/>
    <col min="8" max="8" width="51.85546875" style="31" customWidth="1"/>
    <col min="9" max="9" width="16" style="3" customWidth="1"/>
    <col min="10" max="10" width="18.28515625" style="3" customWidth="1"/>
    <col min="11" max="11" width="62" style="3" customWidth="1"/>
    <col min="12" max="12" width="18.85546875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85"/>
      <c r="B1" s="188" t="s">
        <v>12</v>
      </c>
      <c r="C1" s="189"/>
      <c r="D1" s="189"/>
      <c r="E1" s="189"/>
      <c r="F1" s="181" t="s">
        <v>70</v>
      </c>
      <c r="G1" s="182"/>
    </row>
    <row r="2" spans="1:15" ht="18">
      <c r="A2" s="186"/>
      <c r="B2" s="82"/>
      <c r="C2" s="83"/>
      <c r="D2" s="83"/>
      <c r="E2" s="83"/>
      <c r="F2" s="192" t="s">
        <v>271</v>
      </c>
      <c r="G2" s="193"/>
    </row>
    <row r="3" spans="1:15" ht="18">
      <c r="A3" s="187"/>
      <c r="B3" s="190" t="s">
        <v>1</v>
      </c>
      <c r="C3" s="191"/>
      <c r="D3" s="191"/>
      <c r="E3" s="191"/>
      <c r="F3" s="183">
        <v>43588</v>
      </c>
      <c r="G3" s="184"/>
    </row>
    <row r="4" spans="1:15" ht="24.75" customHeight="1">
      <c r="A4" s="194" t="s">
        <v>71</v>
      </c>
      <c r="B4" s="195"/>
      <c r="C4" s="195"/>
      <c r="D4" s="195"/>
      <c r="E4" s="195"/>
      <c r="F4" s="195"/>
      <c r="G4" s="135"/>
    </row>
    <row r="8" spans="1:15" ht="33" customHeight="1">
      <c r="A8" s="211" t="s">
        <v>56</v>
      </c>
      <c r="B8" s="213" t="s">
        <v>26</v>
      </c>
      <c r="C8" s="215" t="s">
        <v>27</v>
      </c>
      <c r="D8" s="217" t="s">
        <v>37</v>
      </c>
      <c r="E8" s="218"/>
      <c r="F8" s="219"/>
      <c r="G8" s="210" t="s">
        <v>29</v>
      </c>
      <c r="H8" s="210"/>
      <c r="I8" s="205" t="s">
        <v>39</v>
      </c>
      <c r="J8" s="206"/>
      <c r="K8" s="210" t="s">
        <v>35</v>
      </c>
      <c r="L8" s="210"/>
      <c r="M8" s="210"/>
      <c r="N8" s="210"/>
      <c r="O8" s="210"/>
    </row>
    <row r="9" spans="1:15" ht="45.75" customHeight="1">
      <c r="A9" s="212"/>
      <c r="B9" s="214"/>
      <c r="C9" s="216"/>
      <c r="D9" s="21" t="s">
        <v>40</v>
      </c>
      <c r="E9" s="21" t="s">
        <v>28</v>
      </c>
      <c r="F9" s="21" t="s">
        <v>53</v>
      </c>
      <c r="G9" s="21" t="s">
        <v>54</v>
      </c>
      <c r="H9" s="21" t="s">
        <v>41</v>
      </c>
      <c r="I9" s="21" t="s">
        <v>55</v>
      </c>
      <c r="J9" s="21" t="s">
        <v>143</v>
      </c>
      <c r="K9" s="21" t="s">
        <v>30</v>
      </c>
      <c r="L9" s="22" t="s">
        <v>31</v>
      </c>
      <c r="M9" s="22" t="s">
        <v>32</v>
      </c>
      <c r="N9" s="22" t="s">
        <v>33</v>
      </c>
      <c r="O9" s="22" t="s">
        <v>34</v>
      </c>
    </row>
    <row r="10" spans="1:15" ht="83.25" customHeight="1">
      <c r="A10" s="207" t="s">
        <v>124</v>
      </c>
      <c r="B10" s="27" t="s">
        <v>125</v>
      </c>
      <c r="C10" s="38" t="s">
        <v>186</v>
      </c>
      <c r="D10" s="27">
        <v>4</v>
      </c>
      <c r="E10" s="29">
        <v>4</v>
      </c>
      <c r="F10" s="27">
        <f>D10*E10</f>
        <v>16</v>
      </c>
      <c r="G10" s="27">
        <v>2</v>
      </c>
      <c r="H10" s="29" t="s">
        <v>209</v>
      </c>
      <c r="I10" s="22">
        <f>ROUNDUP(F10/G10,0)</f>
        <v>8</v>
      </c>
      <c r="J10" s="49" t="s">
        <v>145</v>
      </c>
      <c r="K10" s="32" t="s">
        <v>210</v>
      </c>
      <c r="L10" s="27" t="s">
        <v>213</v>
      </c>
      <c r="M10" s="53" t="s">
        <v>193</v>
      </c>
      <c r="N10" s="27"/>
      <c r="O10" s="27"/>
    </row>
    <row r="11" spans="1:15" ht="60" customHeight="1">
      <c r="A11" s="208"/>
      <c r="B11" s="38" t="s">
        <v>128</v>
      </c>
      <c r="C11" s="38" t="s">
        <v>187</v>
      </c>
      <c r="D11" s="32">
        <v>1</v>
      </c>
      <c r="E11" s="32">
        <v>4</v>
      </c>
      <c r="F11" s="59">
        <f t="shared" ref="F11:F19" si="0">D11*E11</f>
        <v>4</v>
      </c>
      <c r="G11" s="32">
        <v>2</v>
      </c>
      <c r="H11" s="32" t="s">
        <v>211</v>
      </c>
      <c r="I11" s="22">
        <f t="shared" ref="I11:I19" si="1">ROUNDUP(F11/G11,0)</f>
        <v>2</v>
      </c>
      <c r="J11" s="50" t="s">
        <v>146</v>
      </c>
      <c r="K11" s="32" t="s">
        <v>212</v>
      </c>
      <c r="L11" s="32" t="s">
        <v>222</v>
      </c>
      <c r="M11" s="54">
        <v>43281</v>
      </c>
      <c r="N11" s="32"/>
      <c r="O11" s="32"/>
    </row>
    <row r="12" spans="1:15" ht="62.25" customHeight="1">
      <c r="A12" s="208"/>
      <c r="B12" s="27" t="s">
        <v>126</v>
      </c>
      <c r="C12" s="27" t="s">
        <v>188</v>
      </c>
      <c r="D12" s="27">
        <v>1</v>
      </c>
      <c r="E12" s="29">
        <v>4</v>
      </c>
      <c r="F12" s="59">
        <f t="shared" si="0"/>
        <v>4</v>
      </c>
      <c r="G12" s="27">
        <v>3</v>
      </c>
      <c r="H12" s="29" t="s">
        <v>189</v>
      </c>
      <c r="I12" s="22">
        <f t="shared" si="1"/>
        <v>2</v>
      </c>
      <c r="J12" s="50" t="s">
        <v>146</v>
      </c>
      <c r="K12" s="27"/>
      <c r="L12" s="27"/>
      <c r="M12" s="54"/>
      <c r="N12" s="27"/>
      <c r="O12" s="27"/>
    </row>
    <row r="13" spans="1:15" ht="53.25" customHeight="1">
      <c r="A13" s="208"/>
      <c r="B13" s="24" t="s">
        <v>130</v>
      </c>
      <c r="C13" s="38" t="s">
        <v>129</v>
      </c>
      <c r="D13" s="41">
        <v>1</v>
      </c>
      <c r="E13" s="29">
        <v>4</v>
      </c>
      <c r="F13" s="59">
        <f t="shared" si="0"/>
        <v>4</v>
      </c>
      <c r="G13" s="12">
        <v>3</v>
      </c>
      <c r="H13" s="41" t="s">
        <v>190</v>
      </c>
      <c r="I13" s="22">
        <f t="shared" si="1"/>
        <v>2</v>
      </c>
      <c r="J13" s="50" t="s">
        <v>146</v>
      </c>
      <c r="K13" s="12"/>
      <c r="L13" s="12"/>
      <c r="M13" s="54"/>
      <c r="N13" s="12"/>
      <c r="O13" s="12"/>
    </row>
    <row r="14" spans="1:15" ht="63" customHeight="1">
      <c r="A14" s="208"/>
      <c r="B14" s="32" t="s">
        <v>127</v>
      </c>
      <c r="C14" s="32" t="s">
        <v>135</v>
      </c>
      <c r="D14" s="32">
        <v>3</v>
      </c>
      <c r="E14" s="32">
        <v>4</v>
      </c>
      <c r="F14" s="59">
        <f t="shared" si="0"/>
        <v>12</v>
      </c>
      <c r="G14" s="32">
        <v>3</v>
      </c>
      <c r="H14" s="32" t="s">
        <v>214</v>
      </c>
      <c r="I14" s="22">
        <f t="shared" si="1"/>
        <v>4</v>
      </c>
      <c r="J14" s="52" t="s">
        <v>145</v>
      </c>
      <c r="K14" s="32" t="s">
        <v>215</v>
      </c>
      <c r="L14" s="32" t="s">
        <v>213</v>
      </c>
      <c r="M14" s="54">
        <v>43281</v>
      </c>
      <c r="N14" s="32"/>
      <c r="O14" s="32"/>
    </row>
    <row r="15" spans="1:15" ht="69" customHeight="1">
      <c r="A15" s="208"/>
      <c r="B15" s="38" t="s">
        <v>131</v>
      </c>
      <c r="C15" s="38" t="s">
        <v>132</v>
      </c>
      <c r="D15" s="38">
        <v>1</v>
      </c>
      <c r="E15" s="38">
        <v>4</v>
      </c>
      <c r="F15" s="59">
        <f t="shared" si="0"/>
        <v>4</v>
      </c>
      <c r="G15" s="38">
        <v>3</v>
      </c>
      <c r="H15" s="41" t="s">
        <v>216</v>
      </c>
      <c r="I15" s="22">
        <f t="shared" si="1"/>
        <v>2</v>
      </c>
      <c r="J15" s="50" t="s">
        <v>146</v>
      </c>
      <c r="K15" s="38"/>
      <c r="L15" s="38"/>
      <c r="M15" s="54"/>
      <c r="N15" s="38"/>
      <c r="O15" s="38"/>
    </row>
    <row r="16" spans="1:15" ht="59.25" customHeight="1">
      <c r="A16" s="208"/>
      <c r="B16" s="38" t="s">
        <v>133</v>
      </c>
      <c r="C16" s="38" t="s">
        <v>132</v>
      </c>
      <c r="D16" s="38">
        <v>2</v>
      </c>
      <c r="E16" s="38">
        <v>4</v>
      </c>
      <c r="F16" s="59">
        <f t="shared" si="0"/>
        <v>8</v>
      </c>
      <c r="G16" s="38">
        <v>2</v>
      </c>
      <c r="H16" s="41" t="s">
        <v>217</v>
      </c>
      <c r="I16" s="22">
        <f t="shared" si="1"/>
        <v>4</v>
      </c>
      <c r="J16" s="52" t="s">
        <v>145</v>
      </c>
      <c r="K16" s="38" t="s">
        <v>218</v>
      </c>
      <c r="L16" s="38" t="s">
        <v>213</v>
      </c>
      <c r="M16" s="54">
        <v>43343</v>
      </c>
      <c r="N16" s="38"/>
      <c r="O16" s="38"/>
    </row>
    <row r="17" spans="1:15" ht="51.75" customHeight="1">
      <c r="A17" s="208"/>
      <c r="B17" s="38" t="s">
        <v>134</v>
      </c>
      <c r="C17" s="38" t="s">
        <v>132</v>
      </c>
      <c r="D17" s="38">
        <v>2</v>
      </c>
      <c r="E17" s="38">
        <v>4</v>
      </c>
      <c r="F17" s="59">
        <f t="shared" si="0"/>
        <v>8</v>
      </c>
      <c r="G17" s="38">
        <v>2</v>
      </c>
      <c r="H17" s="38" t="s">
        <v>219</v>
      </c>
      <c r="I17" s="22">
        <f t="shared" si="1"/>
        <v>4</v>
      </c>
      <c r="J17" s="52" t="s">
        <v>145</v>
      </c>
      <c r="K17" s="60" t="s">
        <v>218</v>
      </c>
      <c r="L17" s="60" t="s">
        <v>213</v>
      </c>
      <c r="M17" s="54">
        <v>43343</v>
      </c>
      <c r="N17" s="38"/>
      <c r="O17" s="38"/>
    </row>
    <row r="18" spans="1:15" ht="28.5">
      <c r="A18" s="208"/>
      <c r="B18" s="41" t="s">
        <v>141</v>
      </c>
      <c r="C18" s="41" t="s">
        <v>142</v>
      </c>
      <c r="D18" s="41">
        <v>3</v>
      </c>
      <c r="E18" s="41">
        <v>4</v>
      </c>
      <c r="F18" s="59">
        <f t="shared" si="0"/>
        <v>12</v>
      </c>
      <c r="G18" s="41">
        <v>2</v>
      </c>
      <c r="H18" s="41" t="s">
        <v>144</v>
      </c>
      <c r="I18" s="22">
        <f t="shared" si="1"/>
        <v>6</v>
      </c>
      <c r="J18" s="52" t="s">
        <v>145</v>
      </c>
      <c r="K18" s="41" t="s">
        <v>191</v>
      </c>
      <c r="L18" s="41" t="s">
        <v>120</v>
      </c>
      <c r="M18" s="54">
        <v>43294</v>
      </c>
      <c r="N18" s="41"/>
      <c r="O18" s="41"/>
    </row>
    <row r="19" spans="1:15" ht="52.5" customHeight="1">
      <c r="A19" s="209"/>
      <c r="B19" s="45" t="s">
        <v>192</v>
      </c>
      <c r="C19" s="45" t="s">
        <v>142</v>
      </c>
      <c r="D19" s="45">
        <v>4</v>
      </c>
      <c r="E19" s="45">
        <v>3</v>
      </c>
      <c r="F19" s="59">
        <f t="shared" si="0"/>
        <v>12</v>
      </c>
      <c r="G19" s="45">
        <v>2</v>
      </c>
      <c r="H19" s="45" t="s">
        <v>220</v>
      </c>
      <c r="I19" s="22">
        <f t="shared" si="1"/>
        <v>6</v>
      </c>
      <c r="J19" s="52" t="s">
        <v>145</v>
      </c>
      <c r="K19" s="45" t="s">
        <v>221</v>
      </c>
      <c r="L19" s="60" t="s">
        <v>222</v>
      </c>
      <c r="M19" s="54">
        <v>43281</v>
      </c>
      <c r="N19" s="45"/>
      <c r="O19" s="45"/>
    </row>
    <row r="20" spans="1:15">
      <c r="B20" s="7"/>
      <c r="C20" s="7"/>
      <c r="D20" s="7"/>
      <c r="F20" s="7"/>
      <c r="G20" s="7"/>
      <c r="I20" s="7"/>
      <c r="J20" s="7"/>
      <c r="K20" s="7"/>
    </row>
    <row r="21" spans="1:15">
      <c r="B21" s="7"/>
      <c r="C21" s="7"/>
      <c r="D21" s="7"/>
      <c r="F21" s="7"/>
      <c r="G21" s="7"/>
      <c r="I21" s="7"/>
      <c r="J21" s="7"/>
      <c r="K21" s="7"/>
    </row>
    <row r="22" spans="1:15">
      <c r="B22" s="7"/>
      <c r="C22" s="7"/>
      <c r="D22" s="7"/>
      <c r="F22" s="7"/>
      <c r="G22" s="7"/>
      <c r="I22" s="7"/>
      <c r="J22" s="7"/>
      <c r="K22" s="7"/>
    </row>
    <row r="23" spans="1:15">
      <c r="B23" s="7"/>
      <c r="C23" s="7"/>
      <c r="D23" s="7"/>
      <c r="F23" s="7"/>
      <c r="G23" s="7"/>
      <c r="I23" s="7"/>
      <c r="J23" s="7"/>
      <c r="K23" s="7"/>
    </row>
    <row r="24" spans="1:15">
      <c r="B24" s="7"/>
      <c r="C24" s="7"/>
      <c r="D24" s="7"/>
      <c r="F24" s="7"/>
      <c r="G24" s="7"/>
      <c r="I24" s="7"/>
      <c r="J24" s="7"/>
      <c r="K24" s="7"/>
    </row>
    <row r="25" spans="1:15">
      <c r="B25" s="7"/>
      <c r="C25" s="7"/>
      <c r="D25" s="7"/>
      <c r="F25" s="7"/>
      <c r="G25" s="7"/>
      <c r="I25" s="7"/>
      <c r="J25" s="7"/>
      <c r="K25" s="7"/>
    </row>
    <row r="26" spans="1:15">
      <c r="B26" s="7"/>
      <c r="C26" s="7"/>
      <c r="D26" s="7"/>
      <c r="F26" s="7"/>
      <c r="G26" s="7"/>
      <c r="I26" s="7"/>
      <c r="J26" s="7"/>
      <c r="K26" s="7"/>
    </row>
    <row r="27" spans="1:15">
      <c r="B27" s="7"/>
      <c r="C27" s="7"/>
      <c r="D27" s="7"/>
      <c r="F27" s="7"/>
      <c r="G27" s="7"/>
      <c r="I27" s="7"/>
      <c r="J27" s="7"/>
      <c r="K27" s="7"/>
    </row>
    <row r="28" spans="1:15">
      <c r="B28" s="7"/>
      <c r="C28" s="7"/>
      <c r="D28" s="7"/>
      <c r="F28" s="7"/>
      <c r="G28" s="7"/>
      <c r="I28" s="7"/>
      <c r="J28" s="7"/>
      <c r="K28" s="7"/>
    </row>
    <row r="29" spans="1:15">
      <c r="B29" s="7"/>
      <c r="C29" s="7"/>
      <c r="D29" s="7"/>
      <c r="F29" s="7"/>
      <c r="G29" s="7"/>
      <c r="I29" s="7"/>
      <c r="J29" s="7"/>
      <c r="K29" s="7"/>
    </row>
    <row r="30" spans="1:15">
      <c r="B30" s="7"/>
      <c r="C30" s="7"/>
      <c r="D30" s="7"/>
      <c r="F30" s="7"/>
      <c r="G30" s="7"/>
      <c r="I30" s="7"/>
      <c r="J30" s="7"/>
      <c r="K30" s="7"/>
    </row>
    <row r="31" spans="1:15">
      <c r="B31" s="7"/>
      <c r="C31" s="7"/>
      <c r="D31" s="7"/>
      <c r="F31" s="7"/>
      <c r="G31" s="7"/>
      <c r="I31" s="7"/>
      <c r="J31" s="7"/>
      <c r="K31" s="7"/>
    </row>
    <row r="32" spans="1:15">
      <c r="B32" s="7"/>
      <c r="C32" s="7"/>
      <c r="D32" s="7"/>
      <c r="F32" s="7"/>
      <c r="G32" s="7"/>
      <c r="I32" s="7"/>
      <c r="J32" s="7"/>
      <c r="K32" s="7"/>
    </row>
    <row r="33" spans="2:11">
      <c r="B33" s="7"/>
      <c r="C33" s="7"/>
      <c r="D33" s="7"/>
      <c r="F33" s="7"/>
      <c r="G33" s="7"/>
      <c r="I33" s="7"/>
      <c r="J33" s="7"/>
      <c r="K33" s="7"/>
    </row>
    <row r="34" spans="2:11">
      <c r="B34" s="7"/>
      <c r="C34" s="7"/>
      <c r="D34" s="7"/>
      <c r="F34" s="7"/>
      <c r="G34" s="7"/>
      <c r="I34" s="7"/>
      <c r="J34" s="7"/>
      <c r="K34" s="7"/>
    </row>
    <row r="35" spans="2:11">
      <c r="B35" s="7"/>
      <c r="C35" s="7"/>
      <c r="D35" s="7"/>
      <c r="F35" s="7"/>
      <c r="G35" s="7"/>
      <c r="I35" s="7"/>
      <c r="J35" s="7"/>
      <c r="K35" s="7"/>
    </row>
    <row r="36" spans="2:11">
      <c r="B36" s="7"/>
      <c r="C36" s="7"/>
      <c r="D36" s="7"/>
      <c r="F36" s="7"/>
      <c r="G36" s="7"/>
      <c r="I36" s="7"/>
      <c r="J36" s="7"/>
      <c r="K36" s="7"/>
    </row>
    <row r="37" spans="2:11">
      <c r="B37" s="7"/>
      <c r="C37" s="7"/>
      <c r="D37" s="7"/>
      <c r="F37" s="7"/>
      <c r="G37" s="7"/>
      <c r="I37" s="7"/>
      <c r="J37" s="7"/>
      <c r="K37" s="7"/>
    </row>
    <row r="38" spans="2:11">
      <c r="B38" s="7"/>
      <c r="C38" s="7"/>
      <c r="D38" s="7"/>
      <c r="F38" s="7"/>
      <c r="G38" s="7"/>
      <c r="I38" s="7"/>
      <c r="J38" s="7"/>
      <c r="K38" s="7"/>
    </row>
    <row r="39" spans="2:11">
      <c r="B39" s="7"/>
      <c r="C39" s="7"/>
      <c r="D39" s="7"/>
      <c r="F39" s="7"/>
      <c r="G39" s="7"/>
      <c r="I39" s="7"/>
      <c r="J39" s="7"/>
      <c r="K39" s="7"/>
    </row>
    <row r="40" spans="2:11">
      <c r="B40" s="7"/>
      <c r="C40" s="7"/>
      <c r="D40" s="7"/>
      <c r="F40" s="7"/>
      <c r="G40" s="7"/>
      <c r="I40" s="7"/>
      <c r="J40" s="7"/>
      <c r="K40" s="7"/>
    </row>
    <row r="41" spans="2:11">
      <c r="B41" s="7"/>
      <c r="C41" s="7"/>
      <c r="D41" s="7"/>
      <c r="F41" s="7"/>
      <c r="G41" s="7"/>
      <c r="I41" s="7"/>
      <c r="J41" s="7"/>
      <c r="K41" s="7"/>
    </row>
    <row r="42" spans="2:11">
      <c r="B42" s="7"/>
      <c r="C42" s="7"/>
      <c r="D42" s="7"/>
      <c r="F42" s="7"/>
      <c r="G42" s="7"/>
      <c r="I42" s="7"/>
      <c r="J42" s="7"/>
      <c r="K42" s="7"/>
    </row>
    <row r="43" spans="2:11">
      <c r="B43" s="7"/>
      <c r="C43" s="7"/>
      <c r="D43" s="7"/>
      <c r="F43" s="7"/>
      <c r="G43" s="7"/>
      <c r="I43" s="7"/>
      <c r="J43" s="7"/>
      <c r="K43" s="7"/>
    </row>
    <row r="44" spans="2:11">
      <c r="B44" s="7"/>
      <c r="C44" s="7"/>
      <c r="D44" s="7"/>
      <c r="F44" s="7"/>
      <c r="G44" s="7"/>
      <c r="I44" s="7"/>
      <c r="J44" s="7"/>
      <c r="K44" s="7"/>
    </row>
    <row r="45" spans="2:11">
      <c r="B45" s="7"/>
      <c r="C45" s="7"/>
      <c r="D45" s="7"/>
      <c r="F45" s="7"/>
      <c r="G45" s="7"/>
      <c r="I45" s="7"/>
      <c r="J45" s="7"/>
      <c r="K45" s="7"/>
    </row>
    <row r="46" spans="2:11">
      <c r="B46" s="7"/>
      <c r="C46" s="7"/>
      <c r="D46" s="7"/>
      <c r="F46" s="7"/>
      <c r="G46" s="7"/>
      <c r="I46" s="7"/>
      <c r="J46" s="7"/>
      <c r="K46" s="7"/>
    </row>
    <row r="47" spans="2:11">
      <c r="B47" s="7"/>
      <c r="C47" s="7"/>
      <c r="D47" s="7"/>
      <c r="F47" s="7"/>
      <c r="G47" s="7"/>
      <c r="I47" s="7"/>
      <c r="J47" s="7"/>
      <c r="K47" s="7"/>
    </row>
    <row r="48" spans="2:11">
      <c r="B48" s="7"/>
      <c r="C48" s="7"/>
      <c r="D48" s="7"/>
      <c r="F48" s="7"/>
      <c r="G48" s="7"/>
      <c r="I48" s="7"/>
      <c r="J48" s="7"/>
      <c r="K48" s="7"/>
    </row>
    <row r="49" spans="2:11">
      <c r="B49" s="7"/>
      <c r="C49" s="7"/>
      <c r="D49" s="7"/>
      <c r="F49" s="7"/>
      <c r="G49" s="7"/>
      <c r="I49" s="7"/>
      <c r="J49" s="7"/>
      <c r="K49" s="7"/>
    </row>
    <row r="50" spans="2:11">
      <c r="B50" s="7"/>
      <c r="C50" s="7"/>
      <c r="D50" s="7"/>
      <c r="F50" s="7"/>
      <c r="G50" s="7"/>
      <c r="I50" s="7"/>
      <c r="J50" s="7"/>
      <c r="K50" s="7"/>
    </row>
    <row r="51" spans="2:11">
      <c r="B51" s="7"/>
      <c r="C51" s="7"/>
      <c r="D51" s="7"/>
      <c r="F51" s="7"/>
      <c r="G51" s="7"/>
      <c r="I51" s="7"/>
      <c r="J51" s="7"/>
      <c r="K51" s="7"/>
    </row>
    <row r="52" spans="2:11">
      <c r="B52" s="7"/>
      <c r="C52" s="7"/>
      <c r="D52" s="7"/>
      <c r="F52" s="7"/>
      <c r="G52" s="7"/>
      <c r="I52" s="7"/>
      <c r="J52" s="7"/>
      <c r="K52" s="7"/>
    </row>
    <row r="53" spans="2:11">
      <c r="B53" s="7"/>
      <c r="C53" s="7"/>
      <c r="D53" s="7"/>
      <c r="F53" s="7"/>
      <c r="G53" s="7"/>
      <c r="I53" s="7"/>
      <c r="J53" s="7"/>
      <c r="K53" s="7"/>
    </row>
    <row r="54" spans="2:11">
      <c r="B54" s="7"/>
      <c r="C54" s="7"/>
      <c r="D54" s="7"/>
      <c r="F54" s="7"/>
      <c r="G54" s="7"/>
      <c r="I54" s="7"/>
      <c r="J54" s="7"/>
      <c r="K54" s="7"/>
    </row>
    <row r="55" spans="2:11">
      <c r="B55" s="7"/>
      <c r="C55" s="7"/>
      <c r="D55" s="7"/>
      <c r="F55" s="7"/>
      <c r="G55" s="7"/>
      <c r="I55" s="7"/>
      <c r="J55" s="7"/>
      <c r="K55" s="7"/>
    </row>
    <row r="56" spans="2:11">
      <c r="B56" s="7"/>
      <c r="C56" s="7"/>
      <c r="D56" s="7"/>
      <c r="F56" s="7"/>
      <c r="G56" s="7"/>
      <c r="I56" s="7"/>
      <c r="J56" s="7"/>
      <c r="K56" s="7"/>
    </row>
    <row r="57" spans="2:11">
      <c r="B57" s="7"/>
      <c r="C57" s="7"/>
      <c r="D57" s="7"/>
      <c r="F57" s="7"/>
      <c r="G57" s="7"/>
      <c r="I57" s="7"/>
      <c r="J57" s="7"/>
      <c r="K57" s="7"/>
    </row>
    <row r="58" spans="2:11">
      <c r="B58" s="7"/>
      <c r="C58" s="7"/>
      <c r="D58" s="7"/>
      <c r="F58" s="7"/>
      <c r="G58" s="7"/>
      <c r="I58" s="7"/>
      <c r="J58" s="7"/>
      <c r="K58" s="7"/>
    </row>
    <row r="59" spans="2:11">
      <c r="B59" s="7"/>
      <c r="C59" s="7"/>
      <c r="D59" s="7"/>
      <c r="F59" s="7"/>
      <c r="G59" s="7"/>
      <c r="I59" s="7"/>
      <c r="J59" s="7"/>
      <c r="K59" s="7"/>
    </row>
    <row r="60" spans="2:11">
      <c r="B60" s="7"/>
      <c r="C60" s="7"/>
      <c r="D60" s="7"/>
      <c r="F60" s="7"/>
      <c r="G60" s="7"/>
      <c r="I60" s="7"/>
      <c r="J60" s="7"/>
      <c r="K60" s="7"/>
    </row>
    <row r="61" spans="2:11">
      <c r="B61" s="7"/>
      <c r="C61" s="7"/>
      <c r="D61" s="7"/>
      <c r="F61" s="7"/>
      <c r="G61" s="7"/>
      <c r="I61" s="7"/>
      <c r="J61" s="7"/>
      <c r="K61" s="7"/>
    </row>
    <row r="62" spans="2:11">
      <c r="B62" s="7"/>
      <c r="C62" s="7"/>
      <c r="D62" s="7"/>
      <c r="F62" s="7"/>
      <c r="G62" s="7"/>
      <c r="I62" s="7"/>
      <c r="J62" s="7"/>
      <c r="K62" s="7"/>
    </row>
    <row r="63" spans="2:11">
      <c r="B63" s="7"/>
      <c r="C63" s="7"/>
      <c r="D63" s="7"/>
      <c r="F63" s="7"/>
      <c r="G63" s="7"/>
      <c r="I63" s="7"/>
      <c r="J63" s="7"/>
      <c r="K63" s="7"/>
    </row>
    <row r="64" spans="2:11">
      <c r="B64" s="7"/>
      <c r="C64" s="7"/>
      <c r="D64" s="7"/>
      <c r="F64" s="7"/>
      <c r="G64" s="7"/>
      <c r="I64" s="7"/>
      <c r="J64" s="7"/>
      <c r="K64" s="7"/>
    </row>
    <row r="65" spans="2:11">
      <c r="B65" s="7"/>
      <c r="C65" s="7"/>
      <c r="D65" s="7"/>
      <c r="F65" s="7"/>
      <c r="G65" s="7"/>
      <c r="I65" s="7"/>
      <c r="J65" s="7"/>
      <c r="K65" s="7"/>
    </row>
    <row r="66" spans="2:11">
      <c r="B66" s="7"/>
      <c r="C66" s="7"/>
      <c r="D66" s="7"/>
      <c r="F66" s="7"/>
      <c r="G66" s="7"/>
      <c r="I66" s="7"/>
      <c r="J66" s="7"/>
      <c r="K66" s="7"/>
    </row>
    <row r="67" spans="2:11">
      <c r="B67" s="7"/>
      <c r="C67" s="7"/>
      <c r="D67" s="7"/>
      <c r="F67" s="7"/>
      <c r="G67" s="7"/>
      <c r="I67" s="7"/>
      <c r="J67" s="7"/>
      <c r="K67" s="7"/>
    </row>
    <row r="68" spans="2:11">
      <c r="B68" s="7"/>
      <c r="C68" s="7"/>
      <c r="D68" s="7"/>
      <c r="F68" s="7"/>
      <c r="G68" s="7"/>
      <c r="I68" s="7"/>
      <c r="J68" s="7"/>
      <c r="K68" s="7"/>
    </row>
    <row r="69" spans="2:11">
      <c r="B69" s="7"/>
      <c r="C69" s="7"/>
      <c r="D69" s="7"/>
      <c r="F69" s="7"/>
      <c r="G69" s="7"/>
      <c r="I69" s="7"/>
      <c r="J69" s="7"/>
      <c r="K69" s="7"/>
    </row>
    <row r="70" spans="2:11">
      <c r="B70" s="7"/>
      <c r="C70" s="7"/>
      <c r="D70" s="7"/>
      <c r="F70" s="7"/>
      <c r="G70" s="7"/>
      <c r="I70" s="7"/>
      <c r="J70" s="7"/>
      <c r="K70" s="7"/>
    </row>
    <row r="71" spans="2:11">
      <c r="B71" s="7"/>
      <c r="C71" s="7"/>
      <c r="D71" s="7"/>
      <c r="F71" s="7"/>
      <c r="G71" s="7"/>
      <c r="I71" s="7"/>
      <c r="J71" s="7"/>
      <c r="K71" s="7"/>
    </row>
    <row r="72" spans="2:11">
      <c r="B72" s="7"/>
      <c r="C72" s="7"/>
      <c r="D72" s="7"/>
      <c r="F72" s="7"/>
      <c r="G72" s="7"/>
      <c r="I72" s="7"/>
      <c r="J72" s="7"/>
      <c r="K72" s="7"/>
    </row>
    <row r="73" spans="2:11">
      <c r="B73" s="7"/>
      <c r="C73" s="7"/>
      <c r="D73" s="7"/>
      <c r="F73" s="7"/>
      <c r="G73" s="7"/>
      <c r="I73" s="7"/>
      <c r="J73" s="7"/>
      <c r="K73" s="7"/>
    </row>
    <row r="74" spans="2:11">
      <c r="B74" s="7"/>
      <c r="C74" s="7"/>
      <c r="D74" s="7"/>
      <c r="F74" s="7"/>
      <c r="G74" s="7"/>
      <c r="I74" s="7"/>
      <c r="J74" s="7"/>
      <c r="K74" s="7"/>
    </row>
    <row r="75" spans="2:11">
      <c r="B75" s="7"/>
      <c r="C75" s="7"/>
      <c r="D75" s="7"/>
      <c r="F75" s="7"/>
      <c r="G75" s="7"/>
      <c r="I75" s="7"/>
      <c r="J75" s="7"/>
      <c r="K75" s="7"/>
    </row>
    <row r="76" spans="2:11">
      <c r="B76" s="7"/>
      <c r="C76" s="7"/>
      <c r="D76" s="7"/>
      <c r="F76" s="7"/>
      <c r="G76" s="7"/>
      <c r="I76" s="7"/>
      <c r="J76" s="7"/>
      <c r="K76" s="7"/>
    </row>
    <row r="77" spans="2:11">
      <c r="B77" s="7"/>
      <c r="C77" s="7"/>
      <c r="D77" s="7"/>
      <c r="F77" s="7"/>
      <c r="G77" s="7"/>
      <c r="I77" s="7"/>
      <c r="J77" s="7"/>
      <c r="K77" s="7"/>
    </row>
    <row r="78" spans="2:11">
      <c r="B78" s="7"/>
      <c r="C78" s="7"/>
      <c r="D78" s="7"/>
      <c r="F78" s="7"/>
      <c r="G78" s="7"/>
      <c r="I78" s="7"/>
      <c r="J78" s="7"/>
      <c r="K78" s="7"/>
    </row>
    <row r="79" spans="2:11">
      <c r="B79" s="7"/>
      <c r="C79" s="7"/>
      <c r="D79" s="7"/>
      <c r="F79" s="7"/>
      <c r="G79" s="7"/>
      <c r="I79" s="7"/>
      <c r="J79" s="7"/>
      <c r="K79" s="7"/>
    </row>
    <row r="80" spans="2:11">
      <c r="B80" s="7"/>
      <c r="C80" s="7"/>
      <c r="D80" s="7"/>
      <c r="F80" s="7"/>
      <c r="G80" s="7"/>
      <c r="I80" s="7"/>
      <c r="J80" s="7"/>
      <c r="K80" s="7"/>
    </row>
    <row r="81" spans="2:11">
      <c r="B81" s="7"/>
      <c r="C81" s="7"/>
      <c r="D81" s="7"/>
      <c r="F81" s="7"/>
      <c r="G81" s="7"/>
      <c r="I81" s="7"/>
      <c r="J81" s="7"/>
      <c r="K81" s="7"/>
    </row>
    <row r="82" spans="2:11">
      <c r="B82" s="7"/>
      <c r="C82" s="7"/>
      <c r="D82" s="7"/>
      <c r="F82" s="7"/>
      <c r="G82" s="7"/>
      <c r="I82" s="7"/>
      <c r="J82" s="7"/>
      <c r="K82" s="7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4">
    <mergeCell ref="F1:G1"/>
    <mergeCell ref="A1:A3"/>
    <mergeCell ref="I8:J8"/>
    <mergeCell ref="A10:A19"/>
    <mergeCell ref="K8:O8"/>
    <mergeCell ref="F3:G3"/>
    <mergeCell ref="A8:A9"/>
    <mergeCell ref="B8:B9"/>
    <mergeCell ref="C8:C9"/>
    <mergeCell ref="D8:F8"/>
    <mergeCell ref="B1:E3"/>
    <mergeCell ref="A4:G4"/>
    <mergeCell ref="G8:H8"/>
    <mergeCell ref="F2:G2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2019-11-13T11:32:26Z</dcterms:modified>
</cp:coreProperties>
</file>